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ценка качества работы ОО" sheetId="1" r:id="rId1"/>
  </sheets>
  <definedNames>
    <definedName name="_xlnm._FilterDatabase" localSheetId="0" hidden="1">'Оценка качества работы ОО'!$A$4:$R$95</definedName>
  </definedNames>
  <calcPr calcId="145621"/>
</workbook>
</file>

<file path=xl/calcChain.xml><?xml version="1.0" encoding="utf-8"?>
<calcChain xmlns="http://schemas.openxmlformats.org/spreadsheetml/2006/main">
  <c r="Q95" i="1" l="1"/>
  <c r="P95" i="1"/>
  <c r="O95" i="1"/>
  <c r="N95" i="1"/>
  <c r="M95" i="1"/>
  <c r="K95" i="1"/>
  <c r="J95" i="1"/>
  <c r="I95" i="1"/>
  <c r="H95" i="1"/>
  <c r="G95" i="1"/>
  <c r="F95" i="1"/>
  <c r="E95" i="1"/>
  <c r="D95" i="1"/>
  <c r="C95" i="1"/>
  <c r="B95" i="1"/>
  <c r="R94" i="1"/>
  <c r="L94" i="1"/>
  <c r="R93" i="1"/>
  <c r="L93" i="1"/>
  <c r="R92" i="1"/>
  <c r="L92" i="1"/>
  <c r="R91" i="1"/>
  <c r="L91" i="1"/>
  <c r="R90" i="1"/>
  <c r="L90" i="1"/>
  <c r="R89" i="1"/>
  <c r="L89" i="1"/>
  <c r="R88" i="1"/>
  <c r="L88" i="1"/>
  <c r="R87" i="1"/>
  <c r="L87" i="1"/>
  <c r="R86" i="1"/>
  <c r="L86" i="1"/>
  <c r="R85" i="1"/>
  <c r="L85" i="1"/>
  <c r="R84" i="1"/>
  <c r="L84" i="1"/>
  <c r="R83" i="1"/>
  <c r="L83" i="1"/>
  <c r="R82" i="1"/>
  <c r="L82" i="1"/>
  <c r="R81" i="1"/>
  <c r="L81" i="1"/>
  <c r="R80" i="1"/>
  <c r="L80" i="1"/>
  <c r="R79" i="1"/>
  <c r="L79" i="1"/>
  <c r="R78" i="1"/>
  <c r="L78" i="1"/>
  <c r="R77" i="1"/>
  <c r="L77" i="1"/>
  <c r="R76" i="1"/>
  <c r="L76" i="1"/>
  <c r="R75" i="1"/>
  <c r="L75" i="1"/>
  <c r="R74" i="1"/>
  <c r="L74" i="1"/>
  <c r="R73" i="1"/>
  <c r="L73" i="1"/>
  <c r="R72" i="1"/>
  <c r="L72" i="1"/>
  <c r="R71" i="1"/>
  <c r="L71" i="1"/>
  <c r="R70" i="1"/>
  <c r="L70" i="1"/>
  <c r="R69" i="1"/>
  <c r="L69" i="1"/>
  <c r="R68" i="1"/>
  <c r="L68" i="1"/>
  <c r="R67" i="1"/>
  <c r="L67" i="1"/>
  <c r="R66" i="1"/>
  <c r="L66" i="1"/>
  <c r="R65" i="1"/>
  <c r="L65" i="1"/>
  <c r="R64" i="1"/>
  <c r="L64" i="1"/>
  <c r="R63" i="1"/>
  <c r="L63" i="1"/>
  <c r="R62" i="1"/>
  <c r="L62" i="1"/>
  <c r="R61" i="1"/>
  <c r="L61" i="1"/>
  <c r="R60" i="1"/>
  <c r="L60" i="1"/>
  <c r="R59" i="1"/>
  <c r="L59" i="1"/>
  <c r="R58" i="1"/>
  <c r="L58" i="1"/>
  <c r="R57" i="1"/>
  <c r="L57" i="1"/>
  <c r="R56" i="1"/>
  <c r="L56" i="1"/>
  <c r="R55" i="1"/>
  <c r="L55" i="1"/>
  <c r="R54" i="1"/>
  <c r="L54" i="1"/>
  <c r="R53" i="1"/>
  <c r="L53" i="1"/>
  <c r="R52" i="1"/>
  <c r="L52" i="1"/>
  <c r="R51" i="1"/>
  <c r="L51" i="1"/>
  <c r="R50" i="1"/>
  <c r="L50" i="1"/>
  <c r="R49" i="1"/>
  <c r="L49" i="1"/>
  <c r="R48" i="1"/>
  <c r="L48" i="1"/>
  <c r="R47" i="1"/>
  <c r="L47" i="1"/>
  <c r="R46" i="1"/>
  <c r="L46" i="1"/>
  <c r="R45" i="1"/>
  <c r="L45" i="1"/>
  <c r="R44" i="1"/>
  <c r="L44" i="1"/>
  <c r="R43" i="1"/>
  <c r="L43" i="1"/>
  <c r="R42" i="1"/>
  <c r="L42" i="1"/>
  <c r="R41" i="1"/>
  <c r="L41" i="1"/>
  <c r="R40" i="1"/>
  <c r="L40" i="1"/>
  <c r="R39" i="1"/>
  <c r="L39" i="1"/>
  <c r="R38" i="1"/>
  <c r="L38" i="1"/>
  <c r="R37" i="1"/>
  <c r="L37" i="1"/>
  <c r="R36" i="1"/>
  <c r="L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R95" i="1" s="1"/>
  <c r="L5" i="1"/>
  <c r="L95" i="1" s="1"/>
</calcChain>
</file>

<file path=xl/sharedStrings.xml><?xml version="1.0" encoding="utf-8"?>
<sst xmlns="http://schemas.openxmlformats.org/spreadsheetml/2006/main" count="112" uniqueCount="112">
  <si>
    <t>Наименование ОО</t>
  </si>
  <si>
    <t>1. Насколько полная и актуальная  информация о Вашей школе и её деятельности размещена на официальном сайте школы</t>
  </si>
  <si>
    <t>2. В полном ли объёме на официальном сайте Вашей школы размещены сведения о педагогических работниках</t>
  </si>
  <si>
    <t>3. Насколько доступно организовано для Вас взаимодействие с администрацией и педагогами школы. Всегда ли Вы можете получить нужную информацию, совет, изложить свою проблему по телефону, через сайт, через электронную приёмную</t>
  </si>
  <si>
    <t>4. Как Вы оцениваете материально-техническое и информационное обеспечение Вашей школы</t>
  </si>
  <si>
    <t>5. Насколько в Вашей школе обеспечены условия для охраны и укрепления здоровья, организация питания обучающихся</t>
  </si>
  <si>
    <t>6. Насколько в Вашей школе созданы условия для индивидуальной работы с обучающимися</t>
  </si>
  <si>
    <t>7. Насколько в Вашей школе развиты платные дополнительные  образовательные услуги</t>
  </si>
  <si>
    <t>8. Имеются ли в Вашей школе возможности для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</si>
  <si>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9. Имеются ли в Вашей школе возможности для оказания психолого-педагогической, медицинской и социальной помощи обучающимся</t>
  </si>
  <si>
    <t>10. Имеются ли в Вашей школе возможности для организации обучения и воспитания обучающихся с ограниченными возможностями здоровья и инвалидов</t>
  </si>
  <si>
    <t>СРЕДНИЙ балл (вопросы 1-10)</t>
  </si>
  <si>
    <t xml:space="preserve">11. Можете ли Вы оценить обстановку в Вашей школе как  доброжелательную и вежливую </t>
  </si>
  <si>
    <t>12. Удовлетворены ли Вы компетентностью работников Вашей школы</t>
  </si>
  <si>
    <t>13. Удовлетворены ли Вы материально-техническим обеспечением Вашей школы</t>
  </si>
  <si>
    <t>14. Удовлетворены ли Вы качеством предоставляемых образовательных услуг</t>
  </si>
  <si>
    <t>15. Готовы ли Вы рекомендовать Вашу школу для поступления родственникам и знакомым</t>
  </si>
  <si>
    <t>СРЕДНИЙ процент (вопросы 11-15)</t>
  </si>
  <si>
    <t>МБОУ СОШ № 1</t>
  </si>
  <si>
    <t>МБОУ СОШ № 2</t>
  </si>
  <si>
    <t>МБОУ гимназия № 3</t>
  </si>
  <si>
    <t xml:space="preserve">МБОУ О(С)ОШ № 3 </t>
  </si>
  <si>
    <t>МБОУ лицей № 4</t>
  </si>
  <si>
    <t>МБОУ СОШ № 5</t>
  </si>
  <si>
    <t>МБОУ СОШ № 6</t>
  </si>
  <si>
    <t>МБОУ ООШ № 7</t>
  </si>
  <si>
    <t>МБОУ СОШ № 8</t>
  </si>
  <si>
    <t>МБОУ СОШ №10</t>
  </si>
  <si>
    <t>МБОУ СОШ № 11</t>
  </si>
  <si>
    <t>МБОУ лицей № 12</t>
  </si>
  <si>
    <t>МБОУ СОШ № 14</t>
  </si>
  <si>
    <t>МБОУ СОШ № 16</t>
  </si>
  <si>
    <t>МАОУ СОШ № 17</t>
  </si>
  <si>
    <t>МБОУ гимназия № 18</t>
  </si>
  <si>
    <t>МБОУ СОШ № 19</t>
  </si>
  <si>
    <t>МБОУ СОШ № 20</t>
  </si>
  <si>
    <t>МБОУ СОШ № 22</t>
  </si>
  <si>
    <t>МБОУ гимназия № 23</t>
  </si>
  <si>
    <t>МБОУ СОШ № 24</t>
  </si>
  <si>
    <t>МБОУ гимназия №25</t>
  </si>
  <si>
    <t>МБОУ СОШ № 29</t>
  </si>
  <si>
    <t>МБОУ СОШ № 30</t>
  </si>
  <si>
    <t>МБОУ СОШ № 31</t>
  </si>
  <si>
    <t>МБОУ СОШ № 32</t>
  </si>
  <si>
    <t>МБОУ гимназия №33</t>
  </si>
  <si>
    <t>МБОУ СОШ № 34</t>
  </si>
  <si>
    <t>МБОУ СОШ № 35</t>
  </si>
  <si>
    <t>МАОУ гимназия № 36</t>
  </si>
  <si>
    <t>МБОУ СОШ № 37</t>
  </si>
  <si>
    <t>МБОУ СОШ № 38</t>
  </si>
  <si>
    <t>МБОУ СОШ № 39</t>
  </si>
  <si>
    <t>МБОУ гимназия № 40</t>
  </si>
  <si>
    <t>МБОУ СОШ № 41</t>
  </si>
  <si>
    <t>МБОУ СОШ № 42</t>
  </si>
  <si>
    <t>МБОУ СОШ № 43</t>
  </si>
  <si>
    <t>МБОУ гимназия  № 44</t>
  </si>
  <si>
    <t>МБОУ СОШ № 45</t>
  </si>
  <si>
    <t>МБОУ СОШ № 46</t>
  </si>
  <si>
    <t>МБОУ СОШ № 47</t>
  </si>
  <si>
    <t>МБОУ лицей № 48</t>
  </si>
  <si>
    <t>МБОУ  СОШ № 49</t>
  </si>
  <si>
    <t>МБОУ СОШ № 50</t>
  </si>
  <si>
    <t>МБОУ СОШ № 51</t>
  </si>
  <si>
    <t>МБОУ СОШ № 52</t>
  </si>
  <si>
    <t>МБОУ СОШ № 53</t>
  </si>
  <si>
    <t>МБОУ гимназия № 54</t>
  </si>
  <si>
    <t>МБОУ  СОШ № 55</t>
  </si>
  <si>
    <t>МБОУ СОШ №57</t>
  </si>
  <si>
    <t>МБОУ СОШ № 58</t>
  </si>
  <si>
    <t>МБОУ СОШ № 60</t>
  </si>
  <si>
    <t xml:space="preserve">МБОУ СОШ № 61 </t>
  </si>
  <si>
    <t>МАОУ СОШ № 62</t>
  </si>
  <si>
    <t>МБОУ СОШ № 63</t>
  </si>
  <si>
    <t>МАОУ лицей № 64</t>
  </si>
  <si>
    <t>МБОУ СОШ № 65</t>
  </si>
  <si>
    <t>МБОУ СОШ № 66</t>
  </si>
  <si>
    <t>МБОУ СОШ № 67</t>
  </si>
  <si>
    <t>МБОУ СОШ № 68</t>
  </si>
  <si>
    <t>МБОУ гимназия № 69</t>
  </si>
  <si>
    <t>МБОУ СОШ № 70</t>
  </si>
  <si>
    <t>МАОУ СОШ № 71</t>
  </si>
  <si>
    <t>МБОУ гимназия № 72</t>
  </si>
  <si>
    <t>МБОУ СОШ № 73</t>
  </si>
  <si>
    <t>МБОУ СОШ № 74</t>
  </si>
  <si>
    <t>МАОУ СОШ № 75</t>
  </si>
  <si>
    <t>МБОУ СОШ № 76</t>
  </si>
  <si>
    <t>МБОУ СОШ № 77</t>
  </si>
  <si>
    <t>МБОУ СОШ № 78</t>
  </si>
  <si>
    <t>МБОУ ООШ № 79</t>
  </si>
  <si>
    <t>МБОУ СОШ № 80</t>
  </si>
  <si>
    <t>МБОУ ООШ № 81</t>
  </si>
  <si>
    <t>МБОУ гимназия № 82</t>
  </si>
  <si>
    <t xml:space="preserve">МБОУ СОШ № 83 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</si>
  <si>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</si>
  <si>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</si>
  <si>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</si>
  <si>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</si>
  <si>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</si>
  <si>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</si>
  <si>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</si>
  <si>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</si>
  <si>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</si>
  <si>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>МБОУ НОШ № 94</t>
  </si>
  <si>
    <t>МБОУ СОШ № 95</t>
  </si>
  <si>
    <t>МАОУ СОШ № 96</t>
  </si>
  <si>
    <t>МБОУ СОШ № 98</t>
  </si>
  <si>
    <t>МБОУ СОШ № 100</t>
  </si>
  <si>
    <t>МОУ СОШ № 101</t>
  </si>
  <si>
    <t>Среднее значение по каждому пункту</t>
  </si>
  <si>
    <t>2015 год</t>
  </si>
  <si>
    <t>Результаты проведения независимой оценки качества работы общеобразовательных организаций муниципального образования город Краснодар</t>
  </si>
  <si>
    <t>Онлайн-опрос родителей (законных представителей) обучающихся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</si>
</sst>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5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rgb="FF000000"/>
      <name val="Calibri"/>
      <family val="2"/>
      <charset val="1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3.5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0" borderId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7" applyNumberFormat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</cellStyleXfs>
  <cellXfs count="19">
    <xf numFmtId="0" fontId="0" fillId="0" borderId="0" xfId="0"/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33" borderId="10" xfId="0" applyFill="1" applyBorder="1"/>
    <xf numFmtId="0" fontId="0" fillId="0" borderId="10" xfId="0" applyBorder="1"/>
    <xf numFmtId="2" fontId="0" fillId="33" borderId="10" xfId="0" applyNumberFormat="1" applyFill="1" applyBorder="1"/>
    <xf numFmtId="10" fontId="0" fillId="0" borderId="10" xfId="0" applyNumberFormat="1" applyBorder="1"/>
    <xf numFmtId="10" fontId="0" fillId="33" borderId="10" xfId="0" applyNumberFormat="1" applyFill="1" applyBorder="1"/>
    <xf numFmtId="0" fontId="4" fillId="33" borderId="11" xfId="0" applyFont="1" applyFill="1" applyBorder="1" applyAlignment="1">
      <alignment wrapText="1"/>
    </xf>
    <xf numFmtId="2" fontId="5" fillId="33" borderId="10" xfId="0" applyNumberFormat="1" applyFont="1" applyFill="1" applyBorder="1"/>
    <xf numFmtId="2" fontId="6" fillId="33" borderId="10" xfId="0" applyNumberFormat="1" applyFont="1" applyFill="1" applyBorder="1"/>
    <xf numFmtId="10" fontId="5" fillId="33" borderId="10" xfId="0" applyNumberFormat="1" applyFont="1" applyFill="1" applyBorder="1"/>
    <xf numFmtId="10" fontId="6" fillId="33" borderId="10" xfId="0" applyNumberFormat="1" applyFont="1" applyFill="1" applyBorder="1"/>
    <xf numFmtId="2" fontId="0" fillId="0" borderId="0" xfId="0" applyNumberFormat="1"/>
    <xf numFmtId="10" fontId="0" fillId="0" borderId="0" xfId="0" applyNumberFormat="1"/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5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TableStyleLight1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ейтральный 2" xfId="35"/>
    <cellStyle name="Обычный" xfId="0" builtinId="0"/>
    <cellStyle name="Обычный 10" xfId="36"/>
    <cellStyle name="Обычный 2" xfId="37"/>
    <cellStyle name="Обычный 2 2" xfId="38"/>
    <cellStyle name="Обычный 2 2 2" xfId="39"/>
    <cellStyle name="Обычный 2_декабрь 2012 (Рейтинг)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 2" xfId="48"/>
    <cellStyle name="Пояснение 2" xfId="49"/>
    <cellStyle name="Примечание 2" xfId="50"/>
    <cellStyle name="Примечание 3" xfId="51"/>
    <cellStyle name="Процентный 3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96"/>
  <sheetViews>
    <sheetView tabSelected="1" workbookViewId="0">
      <selection activeCell="W4" sqref="W4"/>
    </sheetView>
  </sheetViews>
  <sheetFormatPr defaultRowHeight="12.75" x14ac:dyDescent="0.2"/>
  <cols>
    <col min="1" max="1" width="27.28515625" customWidth="1"/>
    <col min="18" max="18" width="10.85546875" bestFit="1" customWidth="1"/>
  </cols>
  <sheetData>
    <row r="1" spans="1:18" ht="25.5" customHeight="1" x14ac:dyDescent="0.2">
      <c r="A1" s="17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7" customHeight="1" x14ac:dyDescent="0.2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0.75" customHeight="1" x14ac:dyDescent="0.2">
      <c r="A3" s="18" t="s">
        <v>109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4" customFormat="1" ht="260.25" customHeight="1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1" t="s">
        <v>17</v>
      </c>
    </row>
    <row r="5" spans="1:18" x14ac:dyDescent="0.2">
      <c r="A5" s="5" t="s">
        <v>18</v>
      </c>
      <c r="B5" s="6">
        <v>9.81</v>
      </c>
      <c r="C5" s="6">
        <v>9.8000000000000007</v>
      </c>
      <c r="D5" s="6">
        <v>9.8000000000000007</v>
      </c>
      <c r="E5" s="6">
        <v>9.36</v>
      </c>
      <c r="F5" s="6">
        <v>9.75</v>
      </c>
      <c r="G5" s="6">
        <v>9.6999999999999993</v>
      </c>
      <c r="H5" s="6">
        <v>3.06</v>
      </c>
      <c r="I5" s="6">
        <v>9.6999999999999993</v>
      </c>
      <c r="J5" s="6">
        <v>9.65</v>
      </c>
      <c r="K5" s="6">
        <v>9.5500000000000007</v>
      </c>
      <c r="L5" s="7">
        <f>AVERAGE(B5:K5)</f>
        <v>9.0180000000000007</v>
      </c>
      <c r="M5" s="8">
        <v>0.97060000000000002</v>
      </c>
      <c r="N5" s="8">
        <v>0.95799999999999996</v>
      </c>
      <c r="O5" s="8">
        <v>0.91600000000000004</v>
      </c>
      <c r="P5" s="8">
        <v>0.94540000000000002</v>
      </c>
      <c r="Q5" s="8">
        <v>0.9244</v>
      </c>
      <c r="R5" s="9">
        <f>AVERAGE(M5:Q5)</f>
        <v>0.94288000000000005</v>
      </c>
    </row>
    <row r="6" spans="1:18" x14ac:dyDescent="0.2">
      <c r="A6" s="5" t="s">
        <v>19</v>
      </c>
      <c r="B6" s="6">
        <v>8.15</v>
      </c>
      <c r="C6" s="6">
        <v>8.6999999999999993</v>
      </c>
      <c r="D6" s="6">
        <v>8.74</v>
      </c>
      <c r="E6" s="6">
        <v>8.15</v>
      </c>
      <c r="F6" s="6">
        <v>8.18</v>
      </c>
      <c r="G6" s="6">
        <v>8.69</v>
      </c>
      <c r="H6" s="6">
        <v>6.46</v>
      </c>
      <c r="I6" s="6">
        <v>9.2799999999999994</v>
      </c>
      <c r="J6" s="6">
        <v>8.1999999999999993</v>
      </c>
      <c r="K6" s="6">
        <v>8.42</v>
      </c>
      <c r="L6" s="7">
        <f t="shared" ref="L6:L69" si="0">AVERAGE(B6:K6)</f>
        <v>8.2970000000000006</v>
      </c>
      <c r="M6" s="8">
        <v>0.99080000000000001</v>
      </c>
      <c r="N6" s="8">
        <v>0.98970000000000002</v>
      </c>
      <c r="O6" s="8">
        <v>0.96899999999999997</v>
      </c>
      <c r="P6" s="8">
        <v>0.98509999999999998</v>
      </c>
      <c r="Q6" s="8">
        <v>0.98050000000000004</v>
      </c>
      <c r="R6" s="9">
        <f t="shared" ref="R6:R69" si="1">AVERAGE(M6:Q6)</f>
        <v>0.98302</v>
      </c>
    </row>
    <row r="7" spans="1:18" x14ac:dyDescent="0.2">
      <c r="A7" s="5" t="s">
        <v>20</v>
      </c>
      <c r="B7" s="6">
        <v>9.6</v>
      </c>
      <c r="C7" s="6">
        <v>9.5500000000000007</v>
      </c>
      <c r="D7" s="6">
        <v>9.6300000000000008</v>
      </c>
      <c r="E7" s="6">
        <v>9.43</v>
      </c>
      <c r="F7" s="6">
        <v>9.61</v>
      </c>
      <c r="G7" s="6">
        <v>9.4700000000000006</v>
      </c>
      <c r="H7" s="6">
        <v>9.36</v>
      </c>
      <c r="I7" s="6">
        <v>9.66</v>
      </c>
      <c r="J7" s="6">
        <v>9.5399999999999991</v>
      </c>
      <c r="K7" s="6">
        <v>9</v>
      </c>
      <c r="L7" s="7">
        <f t="shared" si="0"/>
        <v>9.4849999999999994</v>
      </c>
      <c r="M7" s="8">
        <v>0.98419999999999996</v>
      </c>
      <c r="N7" s="8">
        <v>0.98419999999999996</v>
      </c>
      <c r="O7" s="8">
        <v>0.9637</v>
      </c>
      <c r="P7" s="8">
        <v>0.98419999999999996</v>
      </c>
      <c r="Q7" s="8">
        <v>0.98419999999999996</v>
      </c>
      <c r="R7" s="9">
        <f t="shared" si="1"/>
        <v>0.98009999999999997</v>
      </c>
    </row>
    <row r="8" spans="1:18" x14ac:dyDescent="0.2">
      <c r="A8" s="5" t="s">
        <v>21</v>
      </c>
      <c r="B8" s="6">
        <v>9.34</v>
      </c>
      <c r="C8" s="6">
        <v>9.3000000000000007</v>
      </c>
      <c r="D8" s="6">
        <v>9.33</v>
      </c>
      <c r="E8" s="6">
        <v>9.09</v>
      </c>
      <c r="F8" s="6">
        <v>9.02</v>
      </c>
      <c r="G8" s="6">
        <v>9.1199999999999992</v>
      </c>
      <c r="H8" s="6">
        <v>3.93</v>
      </c>
      <c r="I8" s="6">
        <v>8.49</v>
      </c>
      <c r="J8" s="6">
        <v>8.8699999999999992</v>
      </c>
      <c r="K8" s="6">
        <v>8.3800000000000008</v>
      </c>
      <c r="L8" s="7">
        <f t="shared" si="0"/>
        <v>8.4869999999999983</v>
      </c>
      <c r="M8" s="8">
        <v>0.98270000000000002</v>
      </c>
      <c r="N8" s="8">
        <v>0.97109999999999996</v>
      </c>
      <c r="O8" s="8">
        <v>0.93640000000000001</v>
      </c>
      <c r="P8" s="8">
        <v>0.98270000000000002</v>
      </c>
      <c r="Q8" s="8">
        <v>0.96530000000000005</v>
      </c>
      <c r="R8" s="9">
        <f t="shared" si="1"/>
        <v>0.96764000000000006</v>
      </c>
    </row>
    <row r="9" spans="1:18" x14ac:dyDescent="0.2">
      <c r="A9" s="5" t="s">
        <v>22</v>
      </c>
      <c r="B9" s="6">
        <v>9.9700000000000006</v>
      </c>
      <c r="C9" s="6">
        <v>9.9700000000000006</v>
      </c>
      <c r="D9" s="6">
        <v>9.98</v>
      </c>
      <c r="E9" s="6">
        <v>9.9600000000000009</v>
      </c>
      <c r="F9" s="6">
        <v>9.9600000000000009</v>
      </c>
      <c r="G9" s="6">
        <v>9.9499999999999993</v>
      </c>
      <c r="H9" s="6">
        <v>9.76</v>
      </c>
      <c r="I9" s="6">
        <v>9.9700000000000006</v>
      </c>
      <c r="J9" s="6">
        <v>9.9600000000000009</v>
      </c>
      <c r="K9" s="6">
        <v>9.94</v>
      </c>
      <c r="L9" s="7">
        <f t="shared" si="0"/>
        <v>9.9420000000000019</v>
      </c>
      <c r="M9" s="8">
        <v>0.99890000000000001</v>
      </c>
      <c r="N9" s="8">
        <v>0.99829999999999997</v>
      </c>
      <c r="O9" s="8">
        <v>0.99639999999999995</v>
      </c>
      <c r="P9" s="8">
        <v>0.99860000000000004</v>
      </c>
      <c r="Q9" s="8">
        <v>0.99880000000000002</v>
      </c>
      <c r="R9" s="9">
        <f t="shared" si="1"/>
        <v>0.99819999999999998</v>
      </c>
    </row>
    <row r="10" spans="1:18" x14ac:dyDescent="0.2">
      <c r="A10" s="5" t="s">
        <v>23</v>
      </c>
      <c r="B10" s="6">
        <v>9.7899999999999991</v>
      </c>
      <c r="C10" s="6">
        <v>9.76</v>
      </c>
      <c r="D10" s="6">
        <v>9.74</v>
      </c>
      <c r="E10" s="6">
        <v>9.6199999999999992</v>
      </c>
      <c r="F10" s="6">
        <v>9.6999999999999993</v>
      </c>
      <c r="G10" s="6">
        <v>9.6999999999999993</v>
      </c>
      <c r="H10" s="6">
        <v>9.52</v>
      </c>
      <c r="I10" s="6">
        <v>9.85</v>
      </c>
      <c r="J10" s="6">
        <v>9.76</v>
      </c>
      <c r="K10" s="6">
        <v>9.31</v>
      </c>
      <c r="L10" s="7">
        <f t="shared" si="0"/>
        <v>9.6750000000000007</v>
      </c>
      <c r="M10" s="8">
        <v>0.98619999999999997</v>
      </c>
      <c r="N10" s="8">
        <v>0.97589999999999999</v>
      </c>
      <c r="O10" s="8">
        <v>0.95860000000000001</v>
      </c>
      <c r="P10" s="8">
        <v>0.96899999999999997</v>
      </c>
      <c r="Q10" s="8">
        <v>0.97240000000000004</v>
      </c>
      <c r="R10" s="9">
        <f t="shared" si="1"/>
        <v>0.97241999999999995</v>
      </c>
    </row>
    <row r="11" spans="1:18" x14ac:dyDescent="0.2">
      <c r="A11" s="5" t="s">
        <v>24</v>
      </c>
      <c r="B11" s="6">
        <v>9.69</v>
      </c>
      <c r="C11" s="6">
        <v>9.6300000000000008</v>
      </c>
      <c r="D11" s="6">
        <v>9.67</v>
      </c>
      <c r="E11" s="6">
        <v>9.3000000000000007</v>
      </c>
      <c r="F11" s="6">
        <v>9.4600000000000009</v>
      </c>
      <c r="G11" s="6">
        <v>9.3800000000000008</v>
      </c>
      <c r="H11" s="6">
        <v>4.28</v>
      </c>
      <c r="I11" s="6">
        <v>9.6300000000000008</v>
      </c>
      <c r="J11" s="6">
        <v>9.4700000000000006</v>
      </c>
      <c r="K11" s="6">
        <v>6.55</v>
      </c>
      <c r="L11" s="7">
        <f t="shared" si="0"/>
        <v>8.7059999999999995</v>
      </c>
      <c r="M11" s="8">
        <v>0.98229999999999995</v>
      </c>
      <c r="N11" s="8">
        <v>0.99339999999999995</v>
      </c>
      <c r="O11" s="8">
        <v>0.97789999999999999</v>
      </c>
      <c r="P11" s="8">
        <v>0.99119999999999997</v>
      </c>
      <c r="Q11" s="8">
        <v>0.98450000000000004</v>
      </c>
      <c r="R11" s="9">
        <f t="shared" si="1"/>
        <v>0.98585999999999996</v>
      </c>
    </row>
    <row r="12" spans="1:18" x14ac:dyDescent="0.2">
      <c r="A12" s="5" t="s">
        <v>25</v>
      </c>
      <c r="B12" s="6">
        <v>9.64</v>
      </c>
      <c r="C12" s="6">
        <v>9.68</v>
      </c>
      <c r="D12" s="6">
        <v>9.7100000000000009</v>
      </c>
      <c r="E12" s="6">
        <v>9.5</v>
      </c>
      <c r="F12" s="6">
        <v>9.59</v>
      </c>
      <c r="G12" s="6">
        <v>9.5</v>
      </c>
      <c r="H12" s="6">
        <v>3.82</v>
      </c>
      <c r="I12" s="6">
        <v>9.6</v>
      </c>
      <c r="J12" s="6">
        <v>9.58</v>
      </c>
      <c r="K12" s="6">
        <v>9.49</v>
      </c>
      <c r="L12" s="7">
        <f t="shared" si="0"/>
        <v>9.0109999999999992</v>
      </c>
      <c r="M12" s="8">
        <v>0.98919999999999997</v>
      </c>
      <c r="N12" s="8">
        <v>0.98560000000000003</v>
      </c>
      <c r="O12" s="8">
        <v>0.96040000000000003</v>
      </c>
      <c r="P12" s="8">
        <v>0.98919999999999997</v>
      </c>
      <c r="Q12" s="8">
        <v>0.97119999999999995</v>
      </c>
      <c r="R12" s="9">
        <f t="shared" si="1"/>
        <v>0.97911999999999999</v>
      </c>
    </row>
    <row r="13" spans="1:18" x14ac:dyDescent="0.2">
      <c r="A13" s="5" t="s">
        <v>26</v>
      </c>
      <c r="B13" s="6">
        <v>9.6199999999999992</v>
      </c>
      <c r="C13" s="6">
        <v>9.48</v>
      </c>
      <c r="D13" s="6">
        <v>9.6</v>
      </c>
      <c r="E13" s="6">
        <v>9.4700000000000006</v>
      </c>
      <c r="F13" s="6">
        <v>9.5299999999999994</v>
      </c>
      <c r="G13" s="6">
        <v>9.36</v>
      </c>
      <c r="H13" s="6">
        <v>0.63</v>
      </c>
      <c r="I13" s="6">
        <v>9.69</v>
      </c>
      <c r="J13" s="6">
        <v>9.4</v>
      </c>
      <c r="K13" s="6">
        <v>9.23</v>
      </c>
      <c r="L13" s="7">
        <f t="shared" si="0"/>
        <v>8.6010000000000026</v>
      </c>
      <c r="M13" s="8">
        <v>0.99119999999999997</v>
      </c>
      <c r="N13" s="8">
        <v>0.99560000000000004</v>
      </c>
      <c r="O13" s="8">
        <v>0.96909999999999996</v>
      </c>
      <c r="P13" s="8">
        <v>0.99560000000000004</v>
      </c>
      <c r="Q13" s="8">
        <v>0.98899999999999999</v>
      </c>
      <c r="R13" s="9">
        <f t="shared" si="1"/>
        <v>0.98809999999999998</v>
      </c>
    </row>
    <row r="14" spans="1:18" x14ac:dyDescent="0.2">
      <c r="A14" s="5" t="s">
        <v>27</v>
      </c>
      <c r="B14" s="6">
        <v>9.2799999999999994</v>
      </c>
      <c r="C14" s="6">
        <v>9.31</v>
      </c>
      <c r="D14" s="6">
        <v>9.35</v>
      </c>
      <c r="E14" s="6">
        <v>9.17</v>
      </c>
      <c r="F14" s="6">
        <v>9.2200000000000006</v>
      </c>
      <c r="G14" s="6">
        <v>9.2100000000000009</v>
      </c>
      <c r="H14" s="6">
        <v>8.99</v>
      </c>
      <c r="I14" s="6">
        <v>9.35</v>
      </c>
      <c r="J14" s="6">
        <v>9.07</v>
      </c>
      <c r="K14" s="6">
        <v>8.7799999999999994</v>
      </c>
      <c r="L14" s="7">
        <f t="shared" si="0"/>
        <v>9.1729999999999983</v>
      </c>
      <c r="M14" s="8">
        <v>0.98089999999999999</v>
      </c>
      <c r="N14" s="8">
        <v>0.98380000000000001</v>
      </c>
      <c r="O14" s="8">
        <v>0.96660000000000001</v>
      </c>
      <c r="P14" s="8">
        <v>0.98280000000000001</v>
      </c>
      <c r="Q14" s="8">
        <v>0.98180000000000001</v>
      </c>
      <c r="R14" s="9">
        <f t="shared" si="1"/>
        <v>0.97918000000000005</v>
      </c>
    </row>
    <row r="15" spans="1:18" x14ac:dyDescent="0.2">
      <c r="A15" s="5" t="s">
        <v>28</v>
      </c>
      <c r="B15" s="6">
        <v>7.71</v>
      </c>
      <c r="C15" s="6">
        <v>7.92</v>
      </c>
      <c r="D15" s="6">
        <v>7.96</v>
      </c>
      <c r="E15" s="6">
        <v>6.15</v>
      </c>
      <c r="F15" s="6">
        <v>7.92</v>
      </c>
      <c r="G15" s="6">
        <v>7.61</v>
      </c>
      <c r="H15" s="6">
        <v>7.4</v>
      </c>
      <c r="I15" s="6">
        <v>7.78</v>
      </c>
      <c r="J15" s="6">
        <v>7.73</v>
      </c>
      <c r="K15" s="6">
        <v>7.38</v>
      </c>
      <c r="L15" s="7">
        <f t="shared" si="0"/>
        <v>7.556</v>
      </c>
      <c r="M15" s="8">
        <v>0.95650000000000002</v>
      </c>
      <c r="N15" s="8">
        <v>0.96299999999999997</v>
      </c>
      <c r="O15" s="8">
        <v>9.98E-2</v>
      </c>
      <c r="P15" s="8">
        <v>0.92749999999999999</v>
      </c>
      <c r="Q15" s="8">
        <v>0.93240000000000001</v>
      </c>
      <c r="R15" s="9">
        <f t="shared" si="1"/>
        <v>0.77583999999999986</v>
      </c>
    </row>
    <row r="16" spans="1:18" x14ac:dyDescent="0.2">
      <c r="A16" s="5" t="s">
        <v>29</v>
      </c>
      <c r="B16" s="6">
        <v>8.44</v>
      </c>
      <c r="C16" s="6">
        <v>8.5500000000000007</v>
      </c>
      <c r="D16" s="6">
        <v>8.77</v>
      </c>
      <c r="E16" s="6">
        <v>8.0500000000000007</v>
      </c>
      <c r="F16" s="6">
        <v>8.26</v>
      </c>
      <c r="G16" s="6">
        <v>7.82</v>
      </c>
      <c r="H16" s="6">
        <v>5.94</v>
      </c>
      <c r="I16" s="6">
        <v>8.6</v>
      </c>
      <c r="J16" s="6">
        <v>8.4700000000000006</v>
      </c>
      <c r="K16" s="6">
        <v>6.59</v>
      </c>
      <c r="L16" s="7">
        <f t="shared" si="0"/>
        <v>7.9489999999999998</v>
      </c>
      <c r="M16" s="8">
        <v>0.92900000000000005</v>
      </c>
      <c r="N16" s="8">
        <v>0.91979999999999995</v>
      </c>
      <c r="O16" s="8">
        <v>0.76849999999999996</v>
      </c>
      <c r="P16" s="8">
        <v>0.89810000000000001</v>
      </c>
      <c r="Q16" s="8">
        <v>0.91049999999999998</v>
      </c>
      <c r="R16" s="9">
        <f t="shared" si="1"/>
        <v>0.88518000000000008</v>
      </c>
    </row>
    <row r="17" spans="1:18" x14ac:dyDescent="0.2">
      <c r="A17" s="5" t="s">
        <v>30</v>
      </c>
      <c r="B17" s="6">
        <v>8.8000000000000007</v>
      </c>
      <c r="C17" s="6">
        <v>8.58</v>
      </c>
      <c r="D17" s="6">
        <v>8.66</v>
      </c>
      <c r="E17" s="6">
        <v>7.58</v>
      </c>
      <c r="F17" s="6">
        <v>7.5</v>
      </c>
      <c r="G17" s="6">
        <v>7.57</v>
      </c>
      <c r="H17" s="6">
        <v>7.95</v>
      </c>
      <c r="I17" s="6">
        <v>8.7200000000000006</v>
      </c>
      <c r="J17" s="6">
        <v>8.65</v>
      </c>
      <c r="K17" s="6">
        <v>8.32</v>
      </c>
      <c r="L17" s="7">
        <f t="shared" si="0"/>
        <v>8.2330000000000005</v>
      </c>
      <c r="M17" s="8">
        <v>0.98260000000000003</v>
      </c>
      <c r="N17" s="8">
        <v>0.96809999999999996</v>
      </c>
      <c r="O17" s="8">
        <v>0.89570000000000005</v>
      </c>
      <c r="P17" s="8">
        <v>0.96230000000000004</v>
      </c>
      <c r="Q17" s="8">
        <v>0.9768</v>
      </c>
      <c r="R17" s="9">
        <f t="shared" si="1"/>
        <v>0.95709999999999995</v>
      </c>
    </row>
    <row r="18" spans="1:18" x14ac:dyDescent="0.2">
      <c r="A18" s="5" t="s">
        <v>31</v>
      </c>
      <c r="B18" s="6">
        <v>9.2200000000000006</v>
      </c>
      <c r="C18" s="6">
        <v>9.23</v>
      </c>
      <c r="D18" s="6">
        <v>9.3000000000000007</v>
      </c>
      <c r="E18" s="6">
        <v>9.01</v>
      </c>
      <c r="F18" s="6">
        <v>9.11</v>
      </c>
      <c r="G18" s="6">
        <v>8.85</v>
      </c>
      <c r="H18" s="6">
        <v>6.62</v>
      </c>
      <c r="I18" s="6">
        <v>9.18</v>
      </c>
      <c r="J18" s="6">
        <v>9.08</v>
      </c>
      <c r="K18" s="6">
        <v>8.4600000000000009</v>
      </c>
      <c r="L18" s="7">
        <f t="shared" si="0"/>
        <v>8.8060000000000009</v>
      </c>
      <c r="M18" s="8">
        <v>0.98060000000000003</v>
      </c>
      <c r="N18" s="8">
        <v>0.97529999999999994</v>
      </c>
      <c r="O18" s="8">
        <v>0.90300000000000002</v>
      </c>
      <c r="P18" s="8">
        <v>0.9647</v>
      </c>
      <c r="Q18" s="8">
        <v>0.97350000000000003</v>
      </c>
      <c r="R18" s="9">
        <f t="shared" si="1"/>
        <v>0.95942000000000005</v>
      </c>
    </row>
    <row r="19" spans="1:18" x14ac:dyDescent="0.2">
      <c r="A19" s="5" t="s">
        <v>32</v>
      </c>
      <c r="B19" s="6">
        <v>9.5</v>
      </c>
      <c r="C19" s="6">
        <v>9.3699999999999992</v>
      </c>
      <c r="D19" s="6">
        <v>9.48</v>
      </c>
      <c r="E19" s="6">
        <v>8.91</v>
      </c>
      <c r="F19" s="6">
        <v>9.0399999999999991</v>
      </c>
      <c r="G19" s="6">
        <v>9.0399999999999991</v>
      </c>
      <c r="H19" s="6">
        <v>8.31</v>
      </c>
      <c r="I19" s="6">
        <v>9.3800000000000008</v>
      </c>
      <c r="J19" s="6">
        <v>9.2100000000000009</v>
      </c>
      <c r="K19" s="6">
        <v>8.9499999999999993</v>
      </c>
      <c r="L19" s="7">
        <f t="shared" si="0"/>
        <v>9.1190000000000015</v>
      </c>
      <c r="M19" s="8">
        <v>0.9617</v>
      </c>
      <c r="N19" s="8">
        <v>0.95499999999999996</v>
      </c>
      <c r="O19" s="8">
        <v>0.85670000000000002</v>
      </c>
      <c r="P19" s="8">
        <v>0.95499999999999996</v>
      </c>
      <c r="Q19" s="8">
        <v>0.94169999999999998</v>
      </c>
      <c r="R19" s="9">
        <f t="shared" si="1"/>
        <v>0.93401999999999996</v>
      </c>
    </row>
    <row r="20" spans="1:18" x14ac:dyDescent="0.2">
      <c r="A20" s="5" t="s">
        <v>33</v>
      </c>
      <c r="B20" s="6">
        <v>9.6300000000000008</v>
      </c>
      <c r="C20" s="6">
        <v>9.6300000000000008</v>
      </c>
      <c r="D20" s="6">
        <v>9.6199999999999992</v>
      </c>
      <c r="E20" s="6">
        <v>9.5500000000000007</v>
      </c>
      <c r="F20" s="6">
        <v>9.58</v>
      </c>
      <c r="G20" s="6">
        <v>9.48</v>
      </c>
      <c r="H20" s="6">
        <v>9.48</v>
      </c>
      <c r="I20" s="6">
        <v>9.66</v>
      </c>
      <c r="J20" s="6">
        <v>9.6199999999999992</v>
      </c>
      <c r="K20" s="6">
        <v>9.44</v>
      </c>
      <c r="L20" s="7">
        <f t="shared" si="0"/>
        <v>9.5690000000000008</v>
      </c>
      <c r="M20" s="8">
        <v>0.98209999999999997</v>
      </c>
      <c r="N20" s="8">
        <v>0.9758</v>
      </c>
      <c r="O20" s="8">
        <v>0.96640000000000004</v>
      </c>
      <c r="P20" s="8">
        <v>0.97789999999999999</v>
      </c>
      <c r="Q20" s="8">
        <v>0.98109999999999997</v>
      </c>
      <c r="R20" s="9">
        <f t="shared" si="1"/>
        <v>0.97666000000000008</v>
      </c>
    </row>
    <row r="21" spans="1:18" x14ac:dyDescent="0.2">
      <c r="A21" s="5" t="s">
        <v>34</v>
      </c>
      <c r="B21" s="6">
        <v>9.25</v>
      </c>
      <c r="C21" s="6">
        <v>9.15</v>
      </c>
      <c r="D21" s="6">
        <v>9.36</v>
      </c>
      <c r="E21" s="6">
        <v>8.94</v>
      </c>
      <c r="F21" s="6">
        <v>9.18</v>
      </c>
      <c r="G21" s="6">
        <v>9.0299999999999994</v>
      </c>
      <c r="H21" s="6">
        <v>8.2100000000000009</v>
      </c>
      <c r="I21" s="6">
        <v>9.4</v>
      </c>
      <c r="J21" s="6">
        <v>9.15</v>
      </c>
      <c r="K21" s="6">
        <v>8.75</v>
      </c>
      <c r="L21" s="7">
        <f t="shared" si="0"/>
        <v>9.0419999999999998</v>
      </c>
      <c r="M21" s="8">
        <v>0.98099999999999998</v>
      </c>
      <c r="N21" s="8">
        <v>0.98729999999999996</v>
      </c>
      <c r="O21" s="8">
        <v>0.93669999999999998</v>
      </c>
      <c r="P21" s="8">
        <v>0.98419999999999996</v>
      </c>
      <c r="Q21" s="8">
        <v>0.96519999999999995</v>
      </c>
      <c r="R21" s="9">
        <f t="shared" si="1"/>
        <v>0.97087999999999997</v>
      </c>
    </row>
    <row r="22" spans="1:18" x14ac:dyDescent="0.2">
      <c r="A22" s="5" t="s">
        <v>35</v>
      </c>
      <c r="B22" s="6">
        <v>9.3800000000000008</v>
      </c>
      <c r="C22" s="6">
        <v>9.3800000000000008</v>
      </c>
      <c r="D22" s="6">
        <v>9.3699999999999992</v>
      </c>
      <c r="E22" s="6">
        <v>9.17</v>
      </c>
      <c r="F22" s="6">
        <v>9.1999999999999993</v>
      </c>
      <c r="G22" s="6">
        <v>9.15</v>
      </c>
      <c r="H22" s="6">
        <v>9.18</v>
      </c>
      <c r="I22" s="6">
        <v>9.3699999999999992</v>
      </c>
      <c r="J22" s="6">
        <v>9.1300000000000008</v>
      </c>
      <c r="K22" s="6">
        <v>8.68</v>
      </c>
      <c r="L22" s="7">
        <f t="shared" si="0"/>
        <v>9.2009999999999987</v>
      </c>
      <c r="M22" s="8">
        <v>0.98340000000000005</v>
      </c>
      <c r="N22" s="8">
        <v>0.97789999999999999</v>
      </c>
      <c r="O22" s="8">
        <v>0.94740000000000002</v>
      </c>
      <c r="P22" s="8">
        <v>0.97370000000000001</v>
      </c>
      <c r="Q22" s="8">
        <v>0.98199999999999998</v>
      </c>
      <c r="R22" s="9">
        <f t="shared" si="1"/>
        <v>0.97287999999999997</v>
      </c>
    </row>
    <row r="23" spans="1:18" x14ac:dyDescent="0.2">
      <c r="A23" s="5" t="s">
        <v>36</v>
      </c>
      <c r="B23" s="6">
        <v>9.81</v>
      </c>
      <c r="C23" s="6">
        <v>9.7799999999999994</v>
      </c>
      <c r="D23" s="6">
        <v>9.82</v>
      </c>
      <c r="E23" s="6">
        <v>9.75</v>
      </c>
      <c r="F23" s="6">
        <v>9.8000000000000007</v>
      </c>
      <c r="G23" s="6">
        <v>9.83</v>
      </c>
      <c r="H23" s="6">
        <v>1.68</v>
      </c>
      <c r="I23" s="6">
        <v>9.81</v>
      </c>
      <c r="J23" s="6">
        <v>9.83</v>
      </c>
      <c r="K23" s="6">
        <v>9.68</v>
      </c>
      <c r="L23" s="7">
        <f t="shared" si="0"/>
        <v>8.9789999999999992</v>
      </c>
      <c r="M23" s="8">
        <v>0.98950000000000005</v>
      </c>
      <c r="N23" s="8">
        <v>0.98729999999999996</v>
      </c>
      <c r="O23" s="8">
        <v>0.98309999999999997</v>
      </c>
      <c r="P23" s="8">
        <v>0.98729999999999996</v>
      </c>
      <c r="Q23" s="8">
        <v>0.98729999999999996</v>
      </c>
      <c r="R23" s="9">
        <f t="shared" si="1"/>
        <v>0.9869</v>
      </c>
    </row>
    <row r="24" spans="1:18" x14ac:dyDescent="0.2">
      <c r="A24" s="5" t="s">
        <v>37</v>
      </c>
      <c r="B24" s="6">
        <v>9.69</v>
      </c>
      <c r="C24" s="6">
        <v>9.7100000000000009</v>
      </c>
      <c r="D24" s="6">
        <v>9.59</v>
      </c>
      <c r="E24" s="6">
        <v>9.57</v>
      </c>
      <c r="F24" s="6">
        <v>9.51</v>
      </c>
      <c r="G24" s="6">
        <v>9.4700000000000006</v>
      </c>
      <c r="H24" s="6">
        <v>9.49</v>
      </c>
      <c r="I24" s="6">
        <v>9.65</v>
      </c>
      <c r="J24" s="6">
        <v>9.56</v>
      </c>
      <c r="K24" s="6">
        <v>9.1999999999999993</v>
      </c>
      <c r="L24" s="7">
        <f t="shared" si="0"/>
        <v>9.5440000000000005</v>
      </c>
      <c r="M24" s="8">
        <v>0.96840000000000004</v>
      </c>
      <c r="N24" s="8">
        <v>0.96489999999999998</v>
      </c>
      <c r="O24" s="8">
        <v>0.9526</v>
      </c>
      <c r="P24" s="8">
        <v>0.96489999999999998</v>
      </c>
      <c r="Q24" s="8">
        <v>0.96489999999999998</v>
      </c>
      <c r="R24" s="9">
        <f t="shared" si="1"/>
        <v>0.96313999999999989</v>
      </c>
    </row>
    <row r="25" spans="1:18" x14ac:dyDescent="0.2">
      <c r="A25" s="5" t="s">
        <v>38</v>
      </c>
      <c r="B25" s="6">
        <v>9.64</v>
      </c>
      <c r="C25" s="6">
        <v>9.6</v>
      </c>
      <c r="D25" s="6">
        <v>9.64</v>
      </c>
      <c r="E25" s="6">
        <v>9.5500000000000007</v>
      </c>
      <c r="F25" s="6">
        <v>9.57</v>
      </c>
      <c r="G25" s="6">
        <v>9.57</v>
      </c>
      <c r="H25" s="6">
        <v>9.58</v>
      </c>
      <c r="I25" s="6">
        <v>9.69</v>
      </c>
      <c r="J25" s="6">
        <v>9.6199999999999992</v>
      </c>
      <c r="K25" s="6">
        <v>9.43</v>
      </c>
      <c r="L25" s="7">
        <f t="shared" si="0"/>
        <v>9.5890000000000022</v>
      </c>
      <c r="M25" s="8">
        <v>0.96679999999999999</v>
      </c>
      <c r="N25" s="8">
        <v>0.97</v>
      </c>
      <c r="O25" s="8">
        <v>0.95609999999999995</v>
      </c>
      <c r="P25" s="8">
        <v>0.96679999999999999</v>
      </c>
      <c r="Q25" s="8">
        <v>0.96679999999999999</v>
      </c>
      <c r="R25" s="9">
        <f t="shared" si="1"/>
        <v>0.96530000000000005</v>
      </c>
    </row>
    <row r="26" spans="1:18" x14ac:dyDescent="0.2">
      <c r="A26" s="5" t="s">
        <v>39</v>
      </c>
      <c r="B26" s="6">
        <v>10</v>
      </c>
      <c r="C26" s="6">
        <v>9.99</v>
      </c>
      <c r="D26" s="6">
        <v>9.99</v>
      </c>
      <c r="E26" s="6">
        <v>9.99</v>
      </c>
      <c r="F26" s="6">
        <v>9.9700000000000006</v>
      </c>
      <c r="G26" s="6">
        <v>9.98</v>
      </c>
      <c r="H26" s="6">
        <v>9.98</v>
      </c>
      <c r="I26" s="6">
        <v>9.9600000000000009</v>
      </c>
      <c r="J26" s="6">
        <v>9.98</v>
      </c>
      <c r="K26" s="6">
        <v>9.94</v>
      </c>
      <c r="L26" s="7">
        <f t="shared" si="0"/>
        <v>9.9780000000000015</v>
      </c>
      <c r="M26" s="8">
        <v>0.99870000000000003</v>
      </c>
      <c r="N26" s="8">
        <v>0.99870000000000003</v>
      </c>
      <c r="O26" s="8">
        <v>0.99739999999999995</v>
      </c>
      <c r="P26" s="8">
        <v>0.99870000000000003</v>
      </c>
      <c r="Q26" s="8">
        <v>0.99870000000000003</v>
      </c>
      <c r="R26" s="9">
        <f t="shared" si="1"/>
        <v>0.99844000000000011</v>
      </c>
    </row>
    <row r="27" spans="1:18" x14ac:dyDescent="0.2">
      <c r="A27" s="5" t="s">
        <v>40</v>
      </c>
      <c r="B27" s="6">
        <v>8.69</v>
      </c>
      <c r="C27" s="6">
        <v>8.7200000000000006</v>
      </c>
      <c r="D27" s="6">
        <v>8.6199999999999992</v>
      </c>
      <c r="E27" s="6">
        <v>8.42</v>
      </c>
      <c r="F27" s="6">
        <v>8.6199999999999992</v>
      </c>
      <c r="G27" s="6">
        <v>8.43</v>
      </c>
      <c r="H27" s="6">
        <v>4.32</v>
      </c>
      <c r="I27" s="6">
        <v>8.9499999999999993</v>
      </c>
      <c r="J27" s="6">
        <v>7.05</v>
      </c>
      <c r="K27" s="6">
        <v>8.2799999999999994</v>
      </c>
      <c r="L27" s="7">
        <f t="shared" si="0"/>
        <v>8.01</v>
      </c>
      <c r="M27" s="8">
        <v>0.98360000000000003</v>
      </c>
      <c r="N27" s="8">
        <v>0.98360000000000003</v>
      </c>
      <c r="O27" s="8">
        <v>0.93989999999999996</v>
      </c>
      <c r="P27" s="8">
        <v>0.98909999999999998</v>
      </c>
      <c r="Q27" s="8">
        <v>0.9617</v>
      </c>
      <c r="R27" s="9">
        <f t="shared" si="1"/>
        <v>0.97158</v>
      </c>
    </row>
    <row r="28" spans="1:18" x14ac:dyDescent="0.2">
      <c r="A28" s="5" t="s">
        <v>41</v>
      </c>
      <c r="B28" s="6">
        <v>8.2899999999999991</v>
      </c>
      <c r="C28" s="6">
        <v>8.61</v>
      </c>
      <c r="D28" s="6">
        <v>8.69</v>
      </c>
      <c r="E28" s="6">
        <v>8.3800000000000008</v>
      </c>
      <c r="F28" s="6">
        <v>8.32</v>
      </c>
      <c r="G28" s="6">
        <v>8.07</v>
      </c>
      <c r="H28" s="6">
        <v>0.15</v>
      </c>
      <c r="I28" s="6">
        <v>8.57</v>
      </c>
      <c r="J28" s="6">
        <v>8.26</v>
      </c>
      <c r="K28" s="6">
        <v>7.82</v>
      </c>
      <c r="L28" s="7">
        <f t="shared" si="0"/>
        <v>7.516</v>
      </c>
      <c r="M28" s="8">
        <v>0.99329999999999996</v>
      </c>
      <c r="N28" s="8">
        <v>0.99</v>
      </c>
      <c r="O28" s="8">
        <v>0.99670000000000003</v>
      </c>
      <c r="P28" s="8">
        <v>0.99329999999999996</v>
      </c>
      <c r="Q28" s="8">
        <v>0.99329999999999996</v>
      </c>
      <c r="R28" s="9">
        <f t="shared" si="1"/>
        <v>0.99331999999999998</v>
      </c>
    </row>
    <row r="29" spans="1:18" x14ac:dyDescent="0.2">
      <c r="A29" s="5" t="s">
        <v>42</v>
      </c>
      <c r="B29" s="6">
        <v>9.23</v>
      </c>
      <c r="C29" s="6">
        <v>9.15</v>
      </c>
      <c r="D29" s="6">
        <v>9.15</v>
      </c>
      <c r="E29" s="6">
        <v>8.84</v>
      </c>
      <c r="F29" s="6">
        <v>8.67</v>
      </c>
      <c r="G29" s="6">
        <v>8.8000000000000007</v>
      </c>
      <c r="H29" s="6">
        <v>8.18</v>
      </c>
      <c r="I29" s="6">
        <v>9.0500000000000007</v>
      </c>
      <c r="J29" s="6">
        <v>8.68</v>
      </c>
      <c r="K29" s="6">
        <v>8.02</v>
      </c>
      <c r="L29" s="7">
        <f t="shared" si="0"/>
        <v>8.7769999999999992</v>
      </c>
      <c r="M29" s="8">
        <v>0.9577</v>
      </c>
      <c r="N29" s="8">
        <v>0.96479999999999999</v>
      </c>
      <c r="O29" s="8">
        <v>0.92490000000000006</v>
      </c>
      <c r="P29" s="8">
        <v>0.96009999999999995</v>
      </c>
      <c r="Q29" s="8">
        <v>0.95540000000000003</v>
      </c>
      <c r="R29" s="9">
        <f t="shared" si="1"/>
        <v>0.95257999999999998</v>
      </c>
    </row>
    <row r="30" spans="1:18" x14ac:dyDescent="0.2">
      <c r="A30" s="5" t="s">
        <v>43</v>
      </c>
      <c r="B30" s="6">
        <v>9.9700000000000006</v>
      </c>
      <c r="C30" s="6">
        <v>9.98</v>
      </c>
      <c r="D30" s="6">
        <v>9.9700000000000006</v>
      </c>
      <c r="E30" s="6">
        <v>7.8</v>
      </c>
      <c r="F30" s="6">
        <v>9.9700000000000006</v>
      </c>
      <c r="G30" s="6">
        <v>9.9700000000000006</v>
      </c>
      <c r="H30" s="6">
        <v>1.18</v>
      </c>
      <c r="I30" s="6">
        <v>9.98</v>
      </c>
      <c r="J30" s="6">
        <v>9.9600000000000009</v>
      </c>
      <c r="K30" s="6">
        <v>9.9600000000000009</v>
      </c>
      <c r="L30" s="7">
        <f t="shared" si="0"/>
        <v>8.8740000000000006</v>
      </c>
      <c r="M30" s="8">
        <v>0.99650000000000005</v>
      </c>
      <c r="N30" s="8">
        <v>0.99650000000000005</v>
      </c>
      <c r="O30" s="8">
        <v>0.99819999999999998</v>
      </c>
      <c r="P30" s="8">
        <v>0.99650000000000005</v>
      </c>
      <c r="Q30" s="8">
        <v>0.99650000000000005</v>
      </c>
      <c r="R30" s="9">
        <f t="shared" si="1"/>
        <v>0.99684000000000006</v>
      </c>
    </row>
    <row r="31" spans="1:18" x14ac:dyDescent="0.2">
      <c r="A31" s="5" t="s">
        <v>44</v>
      </c>
      <c r="B31" s="6">
        <v>8.91</v>
      </c>
      <c r="C31" s="6">
        <v>8.68</v>
      </c>
      <c r="D31" s="6">
        <v>8.93</v>
      </c>
      <c r="E31" s="6">
        <v>8.69</v>
      </c>
      <c r="F31" s="6">
        <v>7.87</v>
      </c>
      <c r="G31" s="6">
        <v>8.08</v>
      </c>
      <c r="H31" s="6">
        <v>8</v>
      </c>
      <c r="I31" s="6">
        <v>9.25</v>
      </c>
      <c r="J31" s="6">
        <v>8.65</v>
      </c>
      <c r="K31" s="6">
        <v>7.15</v>
      </c>
      <c r="L31" s="7">
        <f t="shared" si="0"/>
        <v>8.4210000000000012</v>
      </c>
      <c r="M31" s="8">
        <v>0.95030000000000003</v>
      </c>
      <c r="N31" s="8">
        <v>0.92659999999999998</v>
      </c>
      <c r="O31" s="8">
        <v>0.89200000000000002</v>
      </c>
      <c r="P31" s="8">
        <v>0.9244</v>
      </c>
      <c r="Q31" s="8">
        <v>0.93520000000000003</v>
      </c>
      <c r="R31" s="9">
        <f t="shared" si="1"/>
        <v>0.92569999999999997</v>
      </c>
    </row>
    <row r="32" spans="1:18" x14ac:dyDescent="0.2">
      <c r="A32" s="5" t="s">
        <v>45</v>
      </c>
      <c r="B32" s="6">
        <v>9.66</v>
      </c>
      <c r="C32" s="6">
        <v>9.6999999999999993</v>
      </c>
      <c r="D32" s="6">
        <v>9.64</v>
      </c>
      <c r="E32" s="6">
        <v>9.5299999999999994</v>
      </c>
      <c r="F32" s="6">
        <v>9.6</v>
      </c>
      <c r="G32" s="6">
        <v>9.5399999999999991</v>
      </c>
      <c r="H32" s="6">
        <v>8.8800000000000008</v>
      </c>
      <c r="I32" s="6">
        <v>9.65</v>
      </c>
      <c r="J32" s="6">
        <v>9.65</v>
      </c>
      <c r="K32" s="6">
        <v>9.34</v>
      </c>
      <c r="L32" s="7">
        <f t="shared" si="0"/>
        <v>9.5190000000000019</v>
      </c>
      <c r="M32" s="8">
        <v>0.9889</v>
      </c>
      <c r="N32" s="8">
        <v>0.98219999999999996</v>
      </c>
      <c r="O32" s="8">
        <v>0.96440000000000003</v>
      </c>
      <c r="P32" s="8">
        <v>0.97560000000000002</v>
      </c>
      <c r="Q32" s="8">
        <v>0.98</v>
      </c>
      <c r="R32" s="9">
        <f t="shared" si="1"/>
        <v>0.97821999999999998</v>
      </c>
    </row>
    <row r="33" spans="1:18" x14ac:dyDescent="0.2">
      <c r="A33" s="5" t="s">
        <v>46</v>
      </c>
      <c r="B33" s="6">
        <v>9.16</v>
      </c>
      <c r="C33" s="6">
        <v>9.1300000000000008</v>
      </c>
      <c r="D33" s="6">
        <v>9.2100000000000009</v>
      </c>
      <c r="E33" s="6">
        <v>9.01</v>
      </c>
      <c r="F33" s="6">
        <v>9.1999999999999993</v>
      </c>
      <c r="G33" s="6">
        <v>9.07</v>
      </c>
      <c r="H33" s="6">
        <v>8.8000000000000007</v>
      </c>
      <c r="I33" s="6">
        <v>9.36</v>
      </c>
      <c r="J33" s="6">
        <v>9.16</v>
      </c>
      <c r="K33" s="6">
        <v>8.74</v>
      </c>
      <c r="L33" s="7">
        <f t="shared" si="0"/>
        <v>9.0839999999999996</v>
      </c>
      <c r="M33" s="8">
        <v>0.99529999999999996</v>
      </c>
      <c r="N33" s="8">
        <v>0.99529999999999996</v>
      </c>
      <c r="O33" s="8">
        <v>0.99180000000000001</v>
      </c>
      <c r="P33" s="8">
        <v>0.99650000000000005</v>
      </c>
      <c r="Q33" s="8">
        <v>0.99770000000000003</v>
      </c>
      <c r="R33" s="9">
        <f t="shared" si="1"/>
        <v>0.99532000000000009</v>
      </c>
    </row>
    <row r="34" spans="1:18" x14ac:dyDescent="0.2">
      <c r="A34" s="5" t="s">
        <v>47</v>
      </c>
      <c r="B34" s="6">
        <v>9.23</v>
      </c>
      <c r="C34" s="6">
        <v>9.19</v>
      </c>
      <c r="D34" s="6">
        <v>9.0500000000000007</v>
      </c>
      <c r="E34" s="6">
        <v>9.2200000000000006</v>
      </c>
      <c r="F34" s="6">
        <v>8.9700000000000006</v>
      </c>
      <c r="G34" s="6">
        <v>8.89</v>
      </c>
      <c r="H34" s="6">
        <v>8.8800000000000008</v>
      </c>
      <c r="I34" s="6">
        <v>9.15</v>
      </c>
      <c r="J34" s="6">
        <v>8.65</v>
      </c>
      <c r="K34" s="6">
        <v>8.15</v>
      </c>
      <c r="L34" s="7">
        <f t="shared" si="0"/>
        <v>8.9380000000000024</v>
      </c>
      <c r="M34" s="8">
        <v>0.92179999999999995</v>
      </c>
      <c r="N34" s="8">
        <v>0.93100000000000005</v>
      </c>
      <c r="O34" s="8">
        <v>0.92869999999999997</v>
      </c>
      <c r="P34" s="8">
        <v>0.93789999999999996</v>
      </c>
      <c r="Q34" s="8">
        <v>0.93330000000000002</v>
      </c>
      <c r="R34" s="9">
        <f t="shared" si="1"/>
        <v>0.93053999999999992</v>
      </c>
    </row>
    <row r="35" spans="1:18" x14ac:dyDescent="0.2">
      <c r="A35" s="5" t="s">
        <v>48</v>
      </c>
      <c r="B35" s="6">
        <v>9.2100000000000009</v>
      </c>
      <c r="C35" s="6">
        <v>9.0500000000000007</v>
      </c>
      <c r="D35" s="6">
        <v>9.09</v>
      </c>
      <c r="E35" s="6">
        <v>8.73</v>
      </c>
      <c r="F35" s="6">
        <v>8.92</v>
      </c>
      <c r="G35" s="6">
        <v>8.76</v>
      </c>
      <c r="H35" s="6">
        <v>8.7100000000000009</v>
      </c>
      <c r="I35" s="6">
        <v>9.16</v>
      </c>
      <c r="J35" s="6">
        <v>8.8000000000000007</v>
      </c>
      <c r="K35" s="6">
        <v>8.32</v>
      </c>
      <c r="L35" s="7">
        <f t="shared" si="0"/>
        <v>8.875</v>
      </c>
      <c r="M35" s="8">
        <v>0.96919999999999995</v>
      </c>
      <c r="N35" s="8">
        <v>0.96479999999999999</v>
      </c>
      <c r="O35" s="8">
        <v>0.9163</v>
      </c>
      <c r="P35" s="8">
        <v>0.96479999999999999</v>
      </c>
      <c r="Q35" s="8">
        <v>0.96479999999999999</v>
      </c>
      <c r="R35" s="9">
        <f t="shared" si="1"/>
        <v>0.95597999999999994</v>
      </c>
    </row>
    <row r="36" spans="1:18" x14ac:dyDescent="0.2">
      <c r="A36" s="5" t="s">
        <v>49</v>
      </c>
      <c r="B36" s="6">
        <v>9.19</v>
      </c>
      <c r="C36" s="6">
        <v>9.07</v>
      </c>
      <c r="D36" s="6">
        <v>9.34</v>
      </c>
      <c r="E36" s="6">
        <v>8.31</v>
      </c>
      <c r="F36" s="6">
        <v>8.67</v>
      </c>
      <c r="G36" s="6">
        <v>7.98</v>
      </c>
      <c r="H36" s="6">
        <v>4.7699999999999996</v>
      </c>
      <c r="I36" s="6">
        <v>9.01</v>
      </c>
      <c r="J36" s="6">
        <v>8.64</v>
      </c>
      <c r="K36" s="6">
        <v>7.9</v>
      </c>
      <c r="L36" s="7">
        <f t="shared" si="0"/>
        <v>8.2880000000000003</v>
      </c>
      <c r="M36" s="8">
        <v>0.98450000000000004</v>
      </c>
      <c r="N36" s="8">
        <v>0.97670000000000001</v>
      </c>
      <c r="O36" s="8">
        <v>0.83460000000000001</v>
      </c>
      <c r="P36" s="8">
        <v>0.96899999999999997</v>
      </c>
      <c r="Q36" s="8">
        <v>0.97419999999999995</v>
      </c>
      <c r="R36" s="9">
        <f t="shared" si="1"/>
        <v>0.94779999999999998</v>
      </c>
    </row>
    <row r="37" spans="1:18" x14ac:dyDescent="0.2">
      <c r="A37" s="5" t="s">
        <v>50</v>
      </c>
      <c r="B37" s="6">
        <v>9.82</v>
      </c>
      <c r="C37" s="6">
        <v>9.82</v>
      </c>
      <c r="D37" s="6">
        <v>9.84</v>
      </c>
      <c r="E37" s="6">
        <v>9.73</v>
      </c>
      <c r="F37" s="6">
        <v>9.69</v>
      </c>
      <c r="G37" s="6">
        <v>9.73</v>
      </c>
      <c r="H37" s="6">
        <v>8.7899999999999991</v>
      </c>
      <c r="I37" s="6">
        <v>9.8000000000000007</v>
      </c>
      <c r="J37" s="6">
        <v>9.73</v>
      </c>
      <c r="K37" s="6">
        <v>9.44</v>
      </c>
      <c r="L37" s="7">
        <f t="shared" si="0"/>
        <v>9.6389999999999993</v>
      </c>
      <c r="M37" s="8">
        <v>0.98760000000000003</v>
      </c>
      <c r="N37" s="8">
        <v>0.98860000000000003</v>
      </c>
      <c r="O37" s="8">
        <v>0.97040000000000004</v>
      </c>
      <c r="P37" s="8">
        <v>0.98570000000000002</v>
      </c>
      <c r="Q37" s="8">
        <v>0.9819</v>
      </c>
      <c r="R37" s="9">
        <f t="shared" si="1"/>
        <v>0.98284000000000005</v>
      </c>
    </row>
    <row r="38" spans="1:18" x14ac:dyDescent="0.2">
      <c r="A38" s="5" t="s">
        <v>51</v>
      </c>
      <c r="B38" s="6">
        <v>8.82</v>
      </c>
      <c r="C38" s="6">
        <v>8.65</v>
      </c>
      <c r="D38" s="6">
        <v>8.74</v>
      </c>
      <c r="E38" s="6">
        <v>8.42</v>
      </c>
      <c r="F38" s="6">
        <v>8.56</v>
      </c>
      <c r="G38" s="6">
        <v>8.4</v>
      </c>
      <c r="H38" s="6">
        <v>8.17</v>
      </c>
      <c r="I38" s="6">
        <v>8.9499999999999993</v>
      </c>
      <c r="J38" s="6">
        <v>8.7200000000000006</v>
      </c>
      <c r="K38" s="6">
        <v>7.75</v>
      </c>
      <c r="L38" s="7">
        <f t="shared" si="0"/>
        <v>8.5180000000000007</v>
      </c>
      <c r="M38" s="8">
        <v>0.93149999999999999</v>
      </c>
      <c r="N38" s="8">
        <v>0.92120000000000002</v>
      </c>
      <c r="O38" s="8">
        <v>0.86639999999999995</v>
      </c>
      <c r="P38" s="8">
        <v>0.91779999999999995</v>
      </c>
      <c r="Q38" s="8">
        <v>0.93489999999999995</v>
      </c>
      <c r="R38" s="9">
        <f t="shared" si="1"/>
        <v>0.91435999999999995</v>
      </c>
    </row>
    <row r="39" spans="1:18" x14ac:dyDescent="0.2">
      <c r="A39" s="5" t="s">
        <v>52</v>
      </c>
      <c r="B39" s="6">
        <v>9.4499999999999993</v>
      </c>
      <c r="C39" s="6">
        <v>9.34</v>
      </c>
      <c r="D39" s="6">
        <v>9.36</v>
      </c>
      <c r="E39" s="6">
        <v>9.41</v>
      </c>
      <c r="F39" s="6">
        <v>9.32</v>
      </c>
      <c r="G39" s="6">
        <v>8.94</v>
      </c>
      <c r="H39" s="6">
        <v>5.2</v>
      </c>
      <c r="I39" s="6">
        <v>9.18</v>
      </c>
      <c r="J39" s="6">
        <v>9.3699999999999992</v>
      </c>
      <c r="K39" s="6">
        <v>8.1300000000000008</v>
      </c>
      <c r="L39" s="7">
        <f t="shared" si="0"/>
        <v>8.77</v>
      </c>
      <c r="M39" s="8">
        <v>0.96140000000000003</v>
      </c>
      <c r="N39" s="8">
        <v>0.97430000000000005</v>
      </c>
      <c r="O39" s="8">
        <v>0.95179999999999998</v>
      </c>
      <c r="P39" s="8">
        <v>0.97430000000000005</v>
      </c>
      <c r="Q39" s="8">
        <v>0.98070000000000002</v>
      </c>
      <c r="R39" s="9">
        <f t="shared" si="1"/>
        <v>0.96850000000000003</v>
      </c>
    </row>
    <row r="40" spans="1:18" x14ac:dyDescent="0.2">
      <c r="A40" s="5" t="s">
        <v>53</v>
      </c>
      <c r="B40" s="6">
        <v>9.0399999999999991</v>
      </c>
      <c r="C40" s="6">
        <v>8.99</v>
      </c>
      <c r="D40" s="6">
        <v>8.93</v>
      </c>
      <c r="E40" s="6">
        <v>6.33</v>
      </c>
      <c r="F40" s="6">
        <v>8.06</v>
      </c>
      <c r="G40" s="6">
        <v>8.17</v>
      </c>
      <c r="H40" s="6">
        <v>4</v>
      </c>
      <c r="I40" s="6">
        <v>8.9700000000000006</v>
      </c>
      <c r="J40" s="6">
        <v>8.5399999999999991</v>
      </c>
      <c r="K40" s="6">
        <v>8.19</v>
      </c>
      <c r="L40" s="7">
        <f t="shared" si="0"/>
        <v>7.9219999999999997</v>
      </c>
      <c r="M40" s="8">
        <v>0.94410000000000005</v>
      </c>
      <c r="N40" s="8">
        <v>0.93769999999999998</v>
      </c>
      <c r="O40" s="8">
        <v>0.47760000000000002</v>
      </c>
      <c r="P40" s="8">
        <v>0.9425</v>
      </c>
      <c r="Q40" s="8">
        <v>0.9345</v>
      </c>
      <c r="R40" s="9">
        <f t="shared" si="1"/>
        <v>0.84727999999999992</v>
      </c>
    </row>
    <row r="41" spans="1:18" x14ac:dyDescent="0.2">
      <c r="A41" s="5" t="s">
        <v>54</v>
      </c>
      <c r="B41" s="6">
        <v>9.0299999999999994</v>
      </c>
      <c r="C41" s="6">
        <v>8.94</v>
      </c>
      <c r="D41" s="6">
        <v>9.2200000000000006</v>
      </c>
      <c r="E41" s="6">
        <v>8.69</v>
      </c>
      <c r="F41" s="6">
        <v>8.4700000000000006</v>
      </c>
      <c r="G41" s="6">
        <v>8.5399999999999991</v>
      </c>
      <c r="H41" s="6">
        <v>4.47</v>
      </c>
      <c r="I41" s="6">
        <v>9.17</v>
      </c>
      <c r="J41" s="6">
        <v>8.86</v>
      </c>
      <c r="K41" s="6">
        <v>7.52</v>
      </c>
      <c r="L41" s="7">
        <f t="shared" si="0"/>
        <v>8.2909999999999986</v>
      </c>
      <c r="M41" s="8">
        <v>0.94379999999999997</v>
      </c>
      <c r="N41" s="8">
        <v>0.93820000000000003</v>
      </c>
      <c r="O41" s="8">
        <v>0.86799999999999999</v>
      </c>
      <c r="P41" s="8">
        <v>0.94099999999999995</v>
      </c>
      <c r="Q41" s="8">
        <v>0.9607</v>
      </c>
      <c r="R41" s="9">
        <f t="shared" si="1"/>
        <v>0.93033999999999994</v>
      </c>
    </row>
    <row r="42" spans="1:18" x14ac:dyDescent="0.2">
      <c r="A42" s="5" t="s">
        <v>55</v>
      </c>
      <c r="B42" s="6">
        <v>9.8000000000000007</v>
      </c>
      <c r="C42" s="6">
        <v>9.7799999999999994</v>
      </c>
      <c r="D42" s="6">
        <v>9.8000000000000007</v>
      </c>
      <c r="E42" s="6">
        <v>9.77</v>
      </c>
      <c r="F42" s="6">
        <v>9.75</v>
      </c>
      <c r="G42" s="6">
        <v>9.75</v>
      </c>
      <c r="H42" s="6">
        <v>9.77</v>
      </c>
      <c r="I42" s="6">
        <v>9.7799999999999994</v>
      </c>
      <c r="J42" s="6">
        <v>9.73</v>
      </c>
      <c r="K42" s="6">
        <v>9.69</v>
      </c>
      <c r="L42" s="7">
        <f t="shared" si="0"/>
        <v>9.7620000000000005</v>
      </c>
      <c r="M42" s="8">
        <v>0.97199999999999998</v>
      </c>
      <c r="N42" s="8">
        <v>0.98939999999999995</v>
      </c>
      <c r="O42" s="8">
        <v>0.9849</v>
      </c>
      <c r="P42" s="8">
        <v>0.98560000000000003</v>
      </c>
      <c r="Q42" s="8">
        <v>0.98560000000000003</v>
      </c>
      <c r="R42" s="9">
        <f t="shared" si="1"/>
        <v>0.98349999999999993</v>
      </c>
    </row>
    <row r="43" spans="1:18" x14ac:dyDescent="0.2">
      <c r="A43" s="5" t="s">
        <v>56</v>
      </c>
      <c r="B43" s="6">
        <v>9.6300000000000008</v>
      </c>
      <c r="C43" s="6">
        <v>9.67</v>
      </c>
      <c r="D43" s="6">
        <v>9.57</v>
      </c>
      <c r="E43" s="6">
        <v>9.48</v>
      </c>
      <c r="F43" s="6">
        <v>9.4700000000000006</v>
      </c>
      <c r="G43" s="6">
        <v>9.4499999999999993</v>
      </c>
      <c r="H43" s="6">
        <v>0.42</v>
      </c>
      <c r="I43" s="6">
        <v>9.5399999999999991</v>
      </c>
      <c r="J43" s="6">
        <v>9.5</v>
      </c>
      <c r="K43" s="6">
        <v>9.39</v>
      </c>
      <c r="L43" s="7">
        <f t="shared" si="0"/>
        <v>8.6119999999999983</v>
      </c>
      <c r="M43" s="8">
        <v>0.97330000000000005</v>
      </c>
      <c r="N43" s="8">
        <v>0.97670000000000001</v>
      </c>
      <c r="O43" s="8">
        <v>0.96330000000000005</v>
      </c>
      <c r="P43" s="8">
        <v>0.98670000000000002</v>
      </c>
      <c r="Q43" s="8">
        <v>0.97</v>
      </c>
      <c r="R43" s="9">
        <f t="shared" si="1"/>
        <v>0.97399999999999998</v>
      </c>
    </row>
    <row r="44" spans="1:18" x14ac:dyDescent="0.2">
      <c r="A44" s="5" t="s">
        <v>57</v>
      </c>
      <c r="B44" s="6">
        <v>7.66</v>
      </c>
      <c r="C44" s="6">
        <v>7.66</v>
      </c>
      <c r="D44" s="6">
        <v>7.56</v>
      </c>
      <c r="E44" s="6">
        <v>6.95</v>
      </c>
      <c r="F44" s="6">
        <v>7.28</v>
      </c>
      <c r="G44" s="6">
        <v>6.85</v>
      </c>
      <c r="H44" s="6">
        <v>6.3</v>
      </c>
      <c r="I44" s="6">
        <v>7.65</v>
      </c>
      <c r="J44" s="6">
        <v>7.5</v>
      </c>
      <c r="K44" s="6">
        <v>6.68</v>
      </c>
      <c r="L44" s="7">
        <f t="shared" si="0"/>
        <v>7.2090000000000005</v>
      </c>
      <c r="M44" s="8">
        <v>0.80559999999999998</v>
      </c>
      <c r="N44" s="8">
        <v>0.81410000000000005</v>
      </c>
      <c r="O44" s="8">
        <v>0.70299999999999996</v>
      </c>
      <c r="P44" s="8">
        <v>0.8226</v>
      </c>
      <c r="Q44" s="8">
        <v>0.76500000000000001</v>
      </c>
      <c r="R44" s="9">
        <f t="shared" si="1"/>
        <v>0.78205999999999998</v>
      </c>
    </row>
    <row r="45" spans="1:18" x14ac:dyDescent="0.2">
      <c r="A45" s="5" t="s">
        <v>58</v>
      </c>
      <c r="B45" s="6">
        <v>8.9499999999999993</v>
      </c>
      <c r="C45" s="6">
        <v>8.93</v>
      </c>
      <c r="D45" s="6">
        <v>8.9700000000000006</v>
      </c>
      <c r="E45" s="6">
        <v>8.92</v>
      </c>
      <c r="F45" s="6">
        <v>8.91</v>
      </c>
      <c r="G45" s="6">
        <v>8.89</v>
      </c>
      <c r="H45" s="6">
        <v>8.8800000000000008</v>
      </c>
      <c r="I45" s="6">
        <v>8.9600000000000009</v>
      </c>
      <c r="J45" s="6">
        <v>8.92</v>
      </c>
      <c r="K45" s="6">
        <v>8.85</v>
      </c>
      <c r="L45" s="7">
        <f t="shared" si="0"/>
        <v>8.918000000000001</v>
      </c>
      <c r="M45" s="8">
        <v>0.99460000000000004</v>
      </c>
      <c r="N45" s="8">
        <v>0.99639999999999995</v>
      </c>
      <c r="O45" s="8">
        <v>0.98299999999999998</v>
      </c>
      <c r="P45" s="8">
        <v>0.99199999999999999</v>
      </c>
      <c r="Q45" s="8">
        <v>0.99109999999999998</v>
      </c>
      <c r="R45" s="9">
        <f t="shared" si="1"/>
        <v>0.99142000000000008</v>
      </c>
    </row>
    <row r="46" spans="1:18" x14ac:dyDescent="0.2">
      <c r="A46" s="5" t="s">
        <v>59</v>
      </c>
      <c r="B46" s="6">
        <v>8.8800000000000008</v>
      </c>
      <c r="C46" s="6">
        <v>8.6</v>
      </c>
      <c r="D46" s="6">
        <v>8.85</v>
      </c>
      <c r="E46" s="6">
        <v>9.2100000000000009</v>
      </c>
      <c r="F46" s="6">
        <v>8.7799999999999994</v>
      </c>
      <c r="G46" s="6">
        <v>8.26</v>
      </c>
      <c r="H46" s="6">
        <v>7.93</v>
      </c>
      <c r="I46" s="6">
        <v>9.1</v>
      </c>
      <c r="J46" s="6">
        <v>8.59</v>
      </c>
      <c r="K46" s="6">
        <v>7.24</v>
      </c>
      <c r="L46" s="7">
        <f t="shared" si="0"/>
        <v>8.5440000000000005</v>
      </c>
      <c r="M46" s="8">
        <v>0.91569999999999996</v>
      </c>
      <c r="N46" s="8">
        <v>0.89459999999999995</v>
      </c>
      <c r="O46" s="8">
        <v>0.94850000000000001</v>
      </c>
      <c r="P46" s="8">
        <v>0.88290000000000002</v>
      </c>
      <c r="Q46" s="8">
        <v>0.88060000000000005</v>
      </c>
      <c r="R46" s="9">
        <f t="shared" si="1"/>
        <v>0.90446000000000004</v>
      </c>
    </row>
    <row r="47" spans="1:18" x14ac:dyDescent="0.2">
      <c r="A47" s="5" t="s">
        <v>60</v>
      </c>
      <c r="B47" s="6">
        <v>8.9700000000000006</v>
      </c>
      <c r="C47" s="6">
        <v>8.9499999999999993</v>
      </c>
      <c r="D47" s="6">
        <v>9.0399999999999991</v>
      </c>
      <c r="E47" s="6">
        <v>8.44</v>
      </c>
      <c r="F47" s="6">
        <v>8.92</v>
      </c>
      <c r="G47" s="6">
        <v>8.8000000000000007</v>
      </c>
      <c r="H47" s="6">
        <v>5.12</v>
      </c>
      <c r="I47" s="6">
        <v>9.25</v>
      </c>
      <c r="J47" s="6">
        <v>8.8800000000000008</v>
      </c>
      <c r="K47" s="6">
        <v>7.44</v>
      </c>
      <c r="L47" s="7">
        <f t="shared" si="0"/>
        <v>8.3810000000000002</v>
      </c>
      <c r="M47" s="8">
        <v>0.93089999999999995</v>
      </c>
      <c r="N47" s="8">
        <v>0.93830000000000002</v>
      </c>
      <c r="O47" s="8">
        <v>0.83209999999999995</v>
      </c>
      <c r="P47" s="8">
        <v>0.9506</v>
      </c>
      <c r="Q47" s="8">
        <v>0.93830000000000002</v>
      </c>
      <c r="R47" s="9">
        <f t="shared" si="1"/>
        <v>0.91804000000000008</v>
      </c>
    </row>
    <row r="48" spans="1:18" x14ac:dyDescent="0.2">
      <c r="A48" s="5" t="s">
        <v>61</v>
      </c>
      <c r="B48" s="6">
        <v>8.61</v>
      </c>
      <c r="C48" s="6">
        <v>8.52</v>
      </c>
      <c r="D48" s="6">
        <v>8.56</v>
      </c>
      <c r="E48" s="6">
        <v>8.06</v>
      </c>
      <c r="F48" s="6">
        <v>8.2200000000000006</v>
      </c>
      <c r="G48" s="6">
        <v>8.1</v>
      </c>
      <c r="H48" s="6">
        <v>7.85</v>
      </c>
      <c r="I48" s="6">
        <v>8.61</v>
      </c>
      <c r="J48" s="6">
        <v>8.49</v>
      </c>
      <c r="K48" s="6">
        <v>7.64</v>
      </c>
      <c r="L48" s="7">
        <f t="shared" si="0"/>
        <v>8.266</v>
      </c>
      <c r="M48" s="8">
        <v>0.87160000000000004</v>
      </c>
      <c r="N48" s="8">
        <v>0.87770000000000004</v>
      </c>
      <c r="O48" s="8">
        <v>0.6643</v>
      </c>
      <c r="P48" s="8">
        <v>0.89180000000000004</v>
      </c>
      <c r="Q48" s="8">
        <v>0.85950000000000004</v>
      </c>
      <c r="R48" s="9">
        <f t="shared" si="1"/>
        <v>0.83298000000000005</v>
      </c>
    </row>
    <row r="49" spans="1:18" x14ac:dyDescent="0.2">
      <c r="A49" s="5" t="s">
        <v>62</v>
      </c>
      <c r="B49" s="6">
        <v>9.7899999999999991</v>
      </c>
      <c r="C49" s="6">
        <v>9.75</v>
      </c>
      <c r="D49" s="6">
        <v>9.81</v>
      </c>
      <c r="E49" s="6">
        <v>9.68</v>
      </c>
      <c r="F49" s="6">
        <v>9.76</v>
      </c>
      <c r="G49" s="6">
        <v>9.6999999999999993</v>
      </c>
      <c r="H49" s="6">
        <v>9.56</v>
      </c>
      <c r="I49" s="6">
        <v>9.81</v>
      </c>
      <c r="J49" s="6">
        <v>9.8000000000000007</v>
      </c>
      <c r="K49" s="6">
        <v>9.6199999999999992</v>
      </c>
      <c r="L49" s="7">
        <f t="shared" si="0"/>
        <v>9.7279999999999998</v>
      </c>
      <c r="M49" s="8">
        <v>0.99219999999999997</v>
      </c>
      <c r="N49" s="8">
        <v>0.99560000000000004</v>
      </c>
      <c r="O49" s="8">
        <v>0.97650000000000003</v>
      </c>
      <c r="P49" s="8">
        <v>0.99129999999999996</v>
      </c>
      <c r="Q49" s="8">
        <v>0.99039999999999995</v>
      </c>
      <c r="R49" s="9">
        <f t="shared" si="1"/>
        <v>0.98919999999999997</v>
      </c>
    </row>
    <row r="50" spans="1:18" x14ac:dyDescent="0.2">
      <c r="A50" s="5" t="s">
        <v>63</v>
      </c>
      <c r="B50" s="6">
        <v>9.65</v>
      </c>
      <c r="C50" s="6">
        <v>9.4700000000000006</v>
      </c>
      <c r="D50" s="6">
        <v>9.61</v>
      </c>
      <c r="E50" s="6">
        <v>9.85</v>
      </c>
      <c r="F50" s="6">
        <v>9.73</v>
      </c>
      <c r="G50" s="6">
        <v>9.58</v>
      </c>
      <c r="H50" s="6">
        <v>9.34</v>
      </c>
      <c r="I50" s="6">
        <v>9.5299999999999994</v>
      </c>
      <c r="J50" s="6">
        <v>9.61</v>
      </c>
      <c r="K50" s="6">
        <v>9.43</v>
      </c>
      <c r="L50" s="7">
        <f t="shared" si="0"/>
        <v>9.5800000000000018</v>
      </c>
      <c r="M50" s="8">
        <v>1</v>
      </c>
      <c r="N50" s="8">
        <v>0.99870000000000003</v>
      </c>
      <c r="O50" s="8">
        <v>0.9919</v>
      </c>
      <c r="P50" s="8">
        <v>1</v>
      </c>
      <c r="Q50" s="8">
        <v>1</v>
      </c>
      <c r="R50" s="9">
        <f t="shared" si="1"/>
        <v>0.9981199999999999</v>
      </c>
    </row>
    <row r="51" spans="1:18" x14ac:dyDescent="0.2">
      <c r="A51" s="5" t="s">
        <v>64</v>
      </c>
      <c r="B51" s="6">
        <v>9.4499999999999993</v>
      </c>
      <c r="C51" s="6">
        <v>9.43</v>
      </c>
      <c r="D51" s="6">
        <v>9.49</v>
      </c>
      <c r="E51" s="6">
        <v>8.32</v>
      </c>
      <c r="F51" s="6">
        <v>8.83</v>
      </c>
      <c r="G51" s="6">
        <v>9.34</v>
      </c>
      <c r="H51" s="6">
        <v>1.52</v>
      </c>
      <c r="I51" s="6">
        <v>9.4499999999999993</v>
      </c>
      <c r="J51" s="6">
        <v>9.1300000000000008</v>
      </c>
      <c r="K51" s="6">
        <v>7.37</v>
      </c>
      <c r="L51" s="7">
        <f t="shared" si="0"/>
        <v>8.2330000000000005</v>
      </c>
      <c r="M51" s="8">
        <v>0.99390000000000001</v>
      </c>
      <c r="N51" s="8">
        <v>0.99390000000000001</v>
      </c>
      <c r="O51" s="8">
        <v>0.88339999999999996</v>
      </c>
      <c r="P51" s="8">
        <v>0.99080000000000001</v>
      </c>
      <c r="Q51" s="8">
        <v>0.97850000000000004</v>
      </c>
      <c r="R51" s="9">
        <f t="shared" si="1"/>
        <v>0.96810000000000007</v>
      </c>
    </row>
    <row r="52" spans="1:18" x14ac:dyDescent="0.2">
      <c r="A52" s="5" t="s">
        <v>65</v>
      </c>
      <c r="B52" s="6">
        <v>8.6</v>
      </c>
      <c r="C52" s="6">
        <v>8.59</v>
      </c>
      <c r="D52" s="6">
        <v>8.7799999999999994</v>
      </c>
      <c r="E52" s="6">
        <v>8.36</v>
      </c>
      <c r="F52" s="6">
        <v>8.56</v>
      </c>
      <c r="G52" s="6">
        <v>8.3699999999999992</v>
      </c>
      <c r="H52" s="6">
        <v>7.56</v>
      </c>
      <c r="I52" s="6">
        <v>9.0500000000000007</v>
      </c>
      <c r="J52" s="6">
        <v>8.5500000000000007</v>
      </c>
      <c r="K52" s="6">
        <v>7.08</v>
      </c>
      <c r="L52" s="7">
        <f t="shared" si="0"/>
        <v>8.35</v>
      </c>
      <c r="M52" s="8">
        <v>0.95340000000000003</v>
      </c>
      <c r="N52" s="8">
        <v>0.94950000000000001</v>
      </c>
      <c r="O52" s="8">
        <v>0.88160000000000005</v>
      </c>
      <c r="P52" s="8">
        <v>0.93400000000000005</v>
      </c>
      <c r="Q52" s="8">
        <v>0.95530000000000004</v>
      </c>
      <c r="R52" s="9">
        <f t="shared" si="1"/>
        <v>0.93476000000000004</v>
      </c>
    </row>
    <row r="53" spans="1:18" x14ac:dyDescent="0.2">
      <c r="A53" s="5" t="s">
        <v>66</v>
      </c>
      <c r="B53" s="6">
        <v>8.52</v>
      </c>
      <c r="C53" s="6">
        <v>8.42</v>
      </c>
      <c r="D53" s="6">
        <v>8.35</v>
      </c>
      <c r="E53" s="6">
        <v>7.98</v>
      </c>
      <c r="F53" s="6">
        <v>7.68</v>
      </c>
      <c r="G53" s="6">
        <v>7.84</v>
      </c>
      <c r="H53" s="6">
        <v>7.81</v>
      </c>
      <c r="I53" s="6">
        <v>8.25</v>
      </c>
      <c r="J53" s="6">
        <v>7.8</v>
      </c>
      <c r="K53" s="6">
        <v>7.53</v>
      </c>
      <c r="L53" s="7">
        <f t="shared" si="0"/>
        <v>8.0179999999999989</v>
      </c>
      <c r="M53" s="8">
        <v>0.96950000000000003</v>
      </c>
      <c r="N53" s="8">
        <v>0.95930000000000004</v>
      </c>
      <c r="O53" s="8">
        <v>0.90329999999999999</v>
      </c>
      <c r="P53" s="8">
        <v>0.95669999999999999</v>
      </c>
      <c r="Q53" s="8">
        <v>0.9415</v>
      </c>
      <c r="R53" s="9">
        <f t="shared" si="1"/>
        <v>0.9460599999999999</v>
      </c>
    </row>
    <row r="54" spans="1:18" x14ac:dyDescent="0.2">
      <c r="A54" s="5" t="s">
        <v>67</v>
      </c>
      <c r="B54" s="6">
        <v>9.33</v>
      </c>
      <c r="C54" s="6">
        <v>9.32</v>
      </c>
      <c r="D54" s="6">
        <v>9.36</v>
      </c>
      <c r="E54" s="6">
        <v>9.1</v>
      </c>
      <c r="F54" s="6">
        <v>9.31</v>
      </c>
      <c r="G54" s="6">
        <v>9.23</v>
      </c>
      <c r="H54" s="6">
        <v>6.03</v>
      </c>
      <c r="I54" s="6">
        <v>9.27</v>
      </c>
      <c r="J54" s="6">
        <v>9.4</v>
      </c>
      <c r="K54" s="6">
        <v>8.5399999999999991</v>
      </c>
      <c r="L54" s="7">
        <f t="shared" si="0"/>
        <v>8.8890000000000011</v>
      </c>
      <c r="M54" s="8">
        <v>0.98529999999999995</v>
      </c>
      <c r="N54" s="8">
        <v>0.97789999999999999</v>
      </c>
      <c r="O54" s="8">
        <v>0.96319999999999995</v>
      </c>
      <c r="P54" s="8">
        <v>0.97060000000000002</v>
      </c>
      <c r="Q54" s="8">
        <v>0.98770000000000002</v>
      </c>
      <c r="R54" s="9">
        <f t="shared" si="1"/>
        <v>0.97694000000000014</v>
      </c>
    </row>
    <row r="55" spans="1:18" x14ac:dyDescent="0.2">
      <c r="A55" s="5" t="s">
        <v>68</v>
      </c>
      <c r="B55" s="6">
        <v>9.23</v>
      </c>
      <c r="C55" s="6">
        <v>9.42</v>
      </c>
      <c r="D55" s="6">
        <v>9.44</v>
      </c>
      <c r="E55" s="6">
        <v>8.51</v>
      </c>
      <c r="F55" s="6">
        <v>9.1300000000000008</v>
      </c>
      <c r="G55" s="6">
        <v>9.25</v>
      </c>
      <c r="H55" s="6">
        <v>1.41</v>
      </c>
      <c r="I55" s="6">
        <v>9.33</v>
      </c>
      <c r="J55" s="6">
        <v>9.3000000000000007</v>
      </c>
      <c r="K55" s="6">
        <v>8.1199999999999992</v>
      </c>
      <c r="L55" s="7">
        <f t="shared" si="0"/>
        <v>8.3140000000000001</v>
      </c>
      <c r="M55" s="8">
        <v>0.99739999999999995</v>
      </c>
      <c r="N55" s="8">
        <v>0.98939999999999995</v>
      </c>
      <c r="O55" s="8">
        <v>0.78310000000000002</v>
      </c>
      <c r="P55" s="8">
        <v>0.9365</v>
      </c>
      <c r="Q55" s="8">
        <v>0.96830000000000005</v>
      </c>
      <c r="R55" s="9">
        <f t="shared" si="1"/>
        <v>0.93493999999999988</v>
      </c>
    </row>
    <row r="56" spans="1:18" x14ac:dyDescent="0.2">
      <c r="A56" s="5" t="s">
        <v>69</v>
      </c>
      <c r="B56" s="6">
        <v>9.44</v>
      </c>
      <c r="C56" s="6">
        <v>9.48</v>
      </c>
      <c r="D56" s="6">
        <v>9.39</v>
      </c>
      <c r="E56" s="6">
        <v>8.86</v>
      </c>
      <c r="F56" s="6">
        <v>8.81</v>
      </c>
      <c r="G56" s="6">
        <v>8.68</v>
      </c>
      <c r="H56" s="6">
        <v>1.84</v>
      </c>
      <c r="I56" s="6">
        <v>9.31</v>
      </c>
      <c r="J56" s="6">
        <v>8.66</v>
      </c>
      <c r="K56" s="6">
        <v>6.75</v>
      </c>
      <c r="L56" s="7">
        <f t="shared" si="0"/>
        <v>8.1219999999999999</v>
      </c>
      <c r="M56" s="8">
        <v>1</v>
      </c>
      <c r="N56" s="8">
        <v>0.99219999999999997</v>
      </c>
      <c r="O56" s="8">
        <v>0.97140000000000004</v>
      </c>
      <c r="P56" s="8">
        <v>0.99480000000000002</v>
      </c>
      <c r="Q56" s="8">
        <v>0.99219999999999997</v>
      </c>
      <c r="R56" s="9">
        <f t="shared" si="1"/>
        <v>0.99011999999999989</v>
      </c>
    </row>
    <row r="57" spans="1:18" x14ac:dyDescent="0.2">
      <c r="A57" s="5" t="s">
        <v>70</v>
      </c>
      <c r="B57" s="6">
        <v>8.39</v>
      </c>
      <c r="C57" s="6">
        <v>8.24</v>
      </c>
      <c r="D57" s="6">
        <v>8.7200000000000006</v>
      </c>
      <c r="E57" s="6">
        <v>6.8</v>
      </c>
      <c r="F57" s="6">
        <v>6.93</v>
      </c>
      <c r="G57" s="6">
        <v>6.86</v>
      </c>
      <c r="H57" s="6">
        <v>3.64</v>
      </c>
      <c r="I57" s="6">
        <v>8.3000000000000007</v>
      </c>
      <c r="J57" s="6">
        <v>8.08</v>
      </c>
      <c r="K57" s="6">
        <v>5.82</v>
      </c>
      <c r="L57" s="7">
        <f t="shared" si="0"/>
        <v>7.1779999999999999</v>
      </c>
      <c r="M57" s="8">
        <v>0.95450000000000002</v>
      </c>
      <c r="N57" s="8">
        <v>0.93469999999999998</v>
      </c>
      <c r="O57" s="8">
        <v>0.62780000000000002</v>
      </c>
      <c r="P57" s="8">
        <v>0.91759999999999997</v>
      </c>
      <c r="Q57" s="8">
        <v>0.84660000000000002</v>
      </c>
      <c r="R57" s="9">
        <f t="shared" si="1"/>
        <v>0.85624</v>
      </c>
    </row>
    <row r="58" spans="1:18" x14ac:dyDescent="0.2">
      <c r="A58" s="5" t="s">
        <v>71</v>
      </c>
      <c r="B58" s="6">
        <v>9.65</v>
      </c>
      <c r="C58" s="6">
        <v>9.58</v>
      </c>
      <c r="D58" s="6">
        <v>9.64</v>
      </c>
      <c r="E58" s="6">
        <v>9.59</v>
      </c>
      <c r="F58" s="6">
        <v>9.65</v>
      </c>
      <c r="G58" s="6">
        <v>9.6</v>
      </c>
      <c r="H58" s="6">
        <v>9.4</v>
      </c>
      <c r="I58" s="6">
        <v>9.64</v>
      </c>
      <c r="J58" s="6">
        <v>9.61</v>
      </c>
      <c r="K58" s="6">
        <v>9.52</v>
      </c>
      <c r="L58" s="7">
        <f t="shared" si="0"/>
        <v>9.5879999999999992</v>
      </c>
      <c r="M58" s="8">
        <v>0.98499999999999999</v>
      </c>
      <c r="N58" s="8">
        <v>0.99170000000000003</v>
      </c>
      <c r="O58" s="8">
        <v>0.97970000000000002</v>
      </c>
      <c r="P58" s="8">
        <v>0.98570000000000002</v>
      </c>
      <c r="Q58" s="8">
        <v>0.99019999999999997</v>
      </c>
      <c r="R58" s="9">
        <f t="shared" si="1"/>
        <v>0.98646000000000011</v>
      </c>
    </row>
    <row r="59" spans="1:18" x14ac:dyDescent="0.2">
      <c r="A59" s="5" t="s">
        <v>72</v>
      </c>
      <c r="B59" s="6">
        <v>9.48</v>
      </c>
      <c r="C59" s="6">
        <v>9.49</v>
      </c>
      <c r="D59" s="6">
        <v>9.61</v>
      </c>
      <c r="E59" s="6">
        <v>8.74</v>
      </c>
      <c r="F59" s="6">
        <v>9.14</v>
      </c>
      <c r="G59" s="6">
        <v>9</v>
      </c>
      <c r="H59" s="6">
        <v>1.83</v>
      </c>
      <c r="I59" s="6">
        <v>9.49</v>
      </c>
      <c r="J59" s="6">
        <v>9.0299999999999994</v>
      </c>
      <c r="K59" s="6">
        <v>8.8699999999999992</v>
      </c>
      <c r="L59" s="7">
        <f t="shared" si="0"/>
        <v>8.468</v>
      </c>
      <c r="M59" s="8">
        <v>0.98040000000000005</v>
      </c>
      <c r="N59" s="8">
        <v>0.98319999999999996</v>
      </c>
      <c r="O59" s="8">
        <v>0.90200000000000002</v>
      </c>
      <c r="P59" s="8">
        <v>0.98040000000000005</v>
      </c>
      <c r="Q59" s="8">
        <v>0.97199999999999998</v>
      </c>
      <c r="R59" s="9">
        <f t="shared" si="1"/>
        <v>0.9635999999999999</v>
      </c>
    </row>
    <row r="60" spans="1:18" x14ac:dyDescent="0.2">
      <c r="A60" s="5" t="s">
        <v>73</v>
      </c>
      <c r="B60" s="6">
        <v>9.98</v>
      </c>
      <c r="C60" s="6">
        <v>9.98</v>
      </c>
      <c r="D60" s="6">
        <v>9.98</v>
      </c>
      <c r="E60" s="6">
        <v>9.9700000000000006</v>
      </c>
      <c r="F60" s="6">
        <v>9.9600000000000009</v>
      </c>
      <c r="G60" s="6">
        <v>9.9600000000000009</v>
      </c>
      <c r="H60" s="6">
        <v>9.9499999999999993</v>
      </c>
      <c r="I60" s="6">
        <v>9.98</v>
      </c>
      <c r="J60" s="6">
        <v>9.9700000000000006</v>
      </c>
      <c r="K60" s="6">
        <v>9.93</v>
      </c>
      <c r="L60" s="7">
        <f t="shared" si="0"/>
        <v>9.9659999999999993</v>
      </c>
      <c r="M60" s="8">
        <v>0.99819999999999998</v>
      </c>
      <c r="N60" s="8">
        <v>0.99780000000000002</v>
      </c>
      <c r="O60" s="8">
        <v>0.98919999999999997</v>
      </c>
      <c r="P60" s="8">
        <v>0.99819999999999998</v>
      </c>
      <c r="Q60" s="8">
        <v>0.99780000000000002</v>
      </c>
      <c r="R60" s="9">
        <f t="shared" si="1"/>
        <v>0.9962399999999999</v>
      </c>
    </row>
    <row r="61" spans="1:18" x14ac:dyDescent="0.2">
      <c r="A61" s="5" t="s">
        <v>74</v>
      </c>
      <c r="B61" s="6">
        <v>8.9499999999999993</v>
      </c>
      <c r="C61" s="6">
        <v>8.91</v>
      </c>
      <c r="D61" s="6">
        <v>8.98</v>
      </c>
      <c r="E61" s="6">
        <v>9</v>
      </c>
      <c r="F61" s="6">
        <v>8.9</v>
      </c>
      <c r="G61" s="6">
        <v>8.89</v>
      </c>
      <c r="H61" s="6">
        <v>8.44</v>
      </c>
      <c r="I61" s="6">
        <v>8.93</v>
      </c>
      <c r="J61" s="6">
        <v>8.91</v>
      </c>
      <c r="K61" s="6">
        <v>8.98</v>
      </c>
      <c r="L61" s="7">
        <f t="shared" si="0"/>
        <v>8.8889999999999993</v>
      </c>
      <c r="M61" s="8">
        <v>0.98560000000000003</v>
      </c>
      <c r="N61" s="8">
        <v>0.98560000000000003</v>
      </c>
      <c r="O61" s="8">
        <v>0.98029999999999995</v>
      </c>
      <c r="P61" s="8">
        <v>0.98429999999999995</v>
      </c>
      <c r="Q61" s="8">
        <v>0.98560000000000003</v>
      </c>
      <c r="R61" s="9">
        <f t="shared" si="1"/>
        <v>0.98428000000000004</v>
      </c>
    </row>
    <row r="62" spans="1:18" x14ac:dyDescent="0.2">
      <c r="A62" s="5" t="s">
        <v>75</v>
      </c>
      <c r="B62" s="6">
        <v>9.49</v>
      </c>
      <c r="C62" s="6">
        <v>9.4</v>
      </c>
      <c r="D62" s="6">
        <v>9.42</v>
      </c>
      <c r="E62" s="6">
        <v>9.26</v>
      </c>
      <c r="F62" s="6">
        <v>9.27</v>
      </c>
      <c r="G62" s="6">
        <v>9.1999999999999993</v>
      </c>
      <c r="H62" s="6">
        <v>8.74</v>
      </c>
      <c r="I62" s="6">
        <v>9.42</v>
      </c>
      <c r="J62" s="6">
        <v>9.36</v>
      </c>
      <c r="K62" s="6">
        <v>9.08</v>
      </c>
      <c r="L62" s="7">
        <f t="shared" si="0"/>
        <v>9.2639999999999993</v>
      </c>
      <c r="M62" s="8">
        <v>0.9929</v>
      </c>
      <c r="N62" s="8">
        <v>0.99139999999999995</v>
      </c>
      <c r="O62" s="8">
        <v>0.96289999999999998</v>
      </c>
      <c r="P62" s="8">
        <v>0.9929</v>
      </c>
      <c r="Q62" s="8">
        <v>0.98570000000000002</v>
      </c>
      <c r="R62" s="9">
        <f t="shared" si="1"/>
        <v>0.98516000000000015</v>
      </c>
    </row>
    <row r="63" spans="1:18" x14ac:dyDescent="0.2">
      <c r="A63" s="5" t="s">
        <v>76</v>
      </c>
      <c r="B63" s="6">
        <v>9.7899999999999991</v>
      </c>
      <c r="C63" s="6">
        <v>9.82</v>
      </c>
      <c r="D63" s="6">
        <v>9.83</v>
      </c>
      <c r="E63" s="6">
        <v>8.99</v>
      </c>
      <c r="F63" s="6">
        <v>9.19</v>
      </c>
      <c r="G63" s="6">
        <v>9.17</v>
      </c>
      <c r="H63" s="6">
        <v>0.52</v>
      </c>
      <c r="I63" s="6">
        <v>9.08</v>
      </c>
      <c r="J63" s="6">
        <v>9.61</v>
      </c>
      <c r="K63" s="6">
        <v>8.52</v>
      </c>
      <c r="L63" s="7">
        <f t="shared" si="0"/>
        <v>8.452</v>
      </c>
      <c r="M63" s="8">
        <v>0.99050000000000005</v>
      </c>
      <c r="N63" s="8">
        <v>0.99050000000000005</v>
      </c>
      <c r="O63" s="8">
        <v>0.97629999999999995</v>
      </c>
      <c r="P63" s="8">
        <v>0.98580000000000001</v>
      </c>
      <c r="Q63" s="8">
        <v>0.99050000000000005</v>
      </c>
      <c r="R63" s="9">
        <f t="shared" si="1"/>
        <v>0.98672000000000004</v>
      </c>
    </row>
    <row r="64" spans="1:18" x14ac:dyDescent="0.2">
      <c r="A64" s="5" t="s">
        <v>77</v>
      </c>
      <c r="B64" s="6">
        <v>9.7799999999999994</v>
      </c>
      <c r="C64" s="6">
        <v>9.8000000000000007</v>
      </c>
      <c r="D64" s="6">
        <v>9.7799999999999994</v>
      </c>
      <c r="E64" s="6">
        <v>8.74</v>
      </c>
      <c r="F64" s="6">
        <v>9.52</v>
      </c>
      <c r="G64" s="6">
        <v>9.64</v>
      </c>
      <c r="H64" s="6">
        <v>2.4700000000000002</v>
      </c>
      <c r="I64" s="6">
        <v>9.77</v>
      </c>
      <c r="J64" s="6">
        <v>9.6999999999999993</v>
      </c>
      <c r="K64" s="6">
        <v>9.4499999999999993</v>
      </c>
      <c r="L64" s="7">
        <f t="shared" si="0"/>
        <v>8.8650000000000002</v>
      </c>
      <c r="M64" s="8">
        <v>0.99119999999999997</v>
      </c>
      <c r="N64" s="8">
        <v>0.98770000000000002</v>
      </c>
      <c r="O64" s="8">
        <v>0.95779999999999998</v>
      </c>
      <c r="P64" s="8">
        <v>0.98770000000000002</v>
      </c>
      <c r="Q64" s="8">
        <v>0.99119999999999997</v>
      </c>
      <c r="R64" s="9">
        <f t="shared" si="1"/>
        <v>0.9831200000000001</v>
      </c>
    </row>
    <row r="65" spans="1:18" x14ac:dyDescent="0.2">
      <c r="A65" s="5" t="s">
        <v>78</v>
      </c>
      <c r="B65" s="6">
        <v>9.75</v>
      </c>
      <c r="C65" s="6">
        <v>9.6999999999999993</v>
      </c>
      <c r="D65" s="6">
        <v>9.77</v>
      </c>
      <c r="E65" s="6">
        <v>9.66</v>
      </c>
      <c r="F65" s="6">
        <v>9.69</v>
      </c>
      <c r="G65" s="6">
        <v>9.61</v>
      </c>
      <c r="H65" s="6">
        <v>9.68</v>
      </c>
      <c r="I65" s="6">
        <v>9.77</v>
      </c>
      <c r="J65" s="6">
        <v>9.6999999999999993</v>
      </c>
      <c r="K65" s="6">
        <v>9.5</v>
      </c>
      <c r="L65" s="7">
        <f t="shared" si="0"/>
        <v>9.6829999999999981</v>
      </c>
      <c r="M65" s="8">
        <v>0.97419999999999995</v>
      </c>
      <c r="N65" s="8">
        <v>0.98070000000000002</v>
      </c>
      <c r="O65" s="8">
        <v>0.96779999999999999</v>
      </c>
      <c r="P65" s="8">
        <v>0.98160000000000003</v>
      </c>
      <c r="Q65" s="8">
        <v>0.98429999999999995</v>
      </c>
      <c r="R65" s="9">
        <f t="shared" si="1"/>
        <v>0.97772000000000003</v>
      </c>
    </row>
    <row r="66" spans="1:18" x14ac:dyDescent="0.2">
      <c r="A66" s="5" t="s">
        <v>79</v>
      </c>
      <c r="B66" s="6">
        <v>8.89</v>
      </c>
      <c r="C66" s="6">
        <v>8.9</v>
      </c>
      <c r="D66" s="6">
        <v>8.91</v>
      </c>
      <c r="E66" s="6">
        <v>8.7899999999999991</v>
      </c>
      <c r="F66" s="6">
        <v>8.9</v>
      </c>
      <c r="G66" s="6">
        <v>8.83</v>
      </c>
      <c r="H66" s="6">
        <v>8.7899999999999991</v>
      </c>
      <c r="I66" s="6">
        <v>9.0299999999999994</v>
      </c>
      <c r="J66" s="6">
        <v>9.01</v>
      </c>
      <c r="K66" s="6">
        <v>8.77</v>
      </c>
      <c r="L66" s="7">
        <f t="shared" si="0"/>
        <v>8.8819999999999997</v>
      </c>
      <c r="M66" s="8">
        <v>0.9869</v>
      </c>
      <c r="N66" s="8">
        <v>0.97599999999999998</v>
      </c>
      <c r="O66" s="8">
        <v>0.94540000000000002</v>
      </c>
      <c r="P66" s="8">
        <v>0.97599999999999998</v>
      </c>
      <c r="Q66" s="8">
        <v>0.96940000000000004</v>
      </c>
      <c r="R66" s="9">
        <f t="shared" si="1"/>
        <v>0.97073999999999994</v>
      </c>
    </row>
    <row r="67" spans="1:18" x14ac:dyDescent="0.2">
      <c r="A67" s="5" t="s">
        <v>80</v>
      </c>
      <c r="B67" s="6">
        <v>9.06</v>
      </c>
      <c r="C67" s="6">
        <v>8.99</v>
      </c>
      <c r="D67" s="6">
        <v>9.1199999999999992</v>
      </c>
      <c r="E67" s="6">
        <v>8.6199999999999992</v>
      </c>
      <c r="F67" s="6">
        <v>8.73</v>
      </c>
      <c r="G67" s="6">
        <v>8.27</v>
      </c>
      <c r="H67" s="6">
        <v>7.79</v>
      </c>
      <c r="I67" s="6">
        <v>8.99</v>
      </c>
      <c r="J67" s="6">
        <v>8.67</v>
      </c>
      <c r="K67" s="6">
        <v>8.4499999999999993</v>
      </c>
      <c r="L67" s="7">
        <f t="shared" si="0"/>
        <v>8.6690000000000005</v>
      </c>
      <c r="M67" s="8">
        <v>0.93479999999999996</v>
      </c>
      <c r="N67" s="8">
        <v>0.92200000000000004</v>
      </c>
      <c r="O67" s="8">
        <v>0.84789999999999999</v>
      </c>
      <c r="P67" s="8">
        <v>0.9163</v>
      </c>
      <c r="Q67" s="8">
        <v>0.89939999999999998</v>
      </c>
      <c r="R67" s="9">
        <f t="shared" si="1"/>
        <v>0.90408000000000011</v>
      </c>
    </row>
    <row r="68" spans="1:18" x14ac:dyDescent="0.2">
      <c r="A68" s="5" t="s">
        <v>81</v>
      </c>
      <c r="B68" s="6">
        <v>9.58</v>
      </c>
      <c r="C68" s="6">
        <v>9.58</v>
      </c>
      <c r="D68" s="6">
        <v>9.6</v>
      </c>
      <c r="E68" s="6">
        <v>9.34</v>
      </c>
      <c r="F68" s="6">
        <v>9.43</v>
      </c>
      <c r="G68" s="6">
        <v>9.35</v>
      </c>
      <c r="H68" s="6">
        <v>9.2899999999999991</v>
      </c>
      <c r="I68" s="6">
        <v>9.66</v>
      </c>
      <c r="J68" s="6">
        <v>9.49</v>
      </c>
      <c r="K68" s="6">
        <v>9.06</v>
      </c>
      <c r="L68" s="7">
        <f t="shared" si="0"/>
        <v>9.4379999999999988</v>
      </c>
      <c r="M68" s="8">
        <v>0.9819</v>
      </c>
      <c r="N68" s="8">
        <v>0.98009999999999997</v>
      </c>
      <c r="O68" s="8">
        <v>0.93589999999999995</v>
      </c>
      <c r="P68" s="8">
        <v>0.97560000000000002</v>
      </c>
      <c r="Q68" s="8">
        <v>0.98099999999999998</v>
      </c>
      <c r="R68" s="9">
        <f t="shared" si="1"/>
        <v>0.97089999999999999</v>
      </c>
    </row>
    <row r="69" spans="1:18" x14ac:dyDescent="0.2">
      <c r="A69" s="5" t="s">
        <v>82</v>
      </c>
      <c r="B69" s="6">
        <v>9.1999999999999993</v>
      </c>
      <c r="C69" s="6">
        <v>9.15</v>
      </c>
      <c r="D69" s="6">
        <v>9.14</v>
      </c>
      <c r="E69" s="6">
        <v>8.49</v>
      </c>
      <c r="F69" s="6">
        <v>8.83</v>
      </c>
      <c r="G69" s="6">
        <v>9.0299999999999994</v>
      </c>
      <c r="H69" s="6">
        <v>8.92</v>
      </c>
      <c r="I69" s="6">
        <v>9.2200000000000006</v>
      </c>
      <c r="J69" s="6">
        <v>9.16</v>
      </c>
      <c r="K69" s="6">
        <v>8.7899999999999991</v>
      </c>
      <c r="L69" s="7">
        <f t="shared" si="0"/>
        <v>8.9930000000000003</v>
      </c>
      <c r="M69" s="8">
        <v>0.95340000000000003</v>
      </c>
      <c r="N69" s="8">
        <v>0.96830000000000005</v>
      </c>
      <c r="O69" s="8">
        <v>0.8175</v>
      </c>
      <c r="P69" s="8">
        <v>0.96089999999999998</v>
      </c>
      <c r="Q69" s="8">
        <v>0.95899999999999996</v>
      </c>
      <c r="R69" s="9">
        <f t="shared" si="1"/>
        <v>0.93181999999999987</v>
      </c>
    </row>
    <row r="70" spans="1:18" x14ac:dyDescent="0.2">
      <c r="A70" s="5" t="s">
        <v>83</v>
      </c>
      <c r="B70" s="6">
        <v>8.82</v>
      </c>
      <c r="C70" s="6">
        <v>8.68</v>
      </c>
      <c r="D70" s="6">
        <v>8.91</v>
      </c>
      <c r="E70" s="6">
        <v>8.52</v>
      </c>
      <c r="F70" s="6">
        <v>8.66</v>
      </c>
      <c r="G70" s="6">
        <v>8.41</v>
      </c>
      <c r="H70" s="6">
        <v>6.4</v>
      </c>
      <c r="I70" s="6">
        <v>8.91</v>
      </c>
      <c r="J70" s="6">
        <v>8.9600000000000009</v>
      </c>
      <c r="K70" s="6">
        <v>6.93</v>
      </c>
      <c r="L70" s="7">
        <f t="shared" ref="L70:L94" si="2">AVERAGE(B70:K70)</f>
        <v>8.3200000000000021</v>
      </c>
      <c r="M70" s="8">
        <v>0.97860000000000003</v>
      </c>
      <c r="N70" s="8">
        <v>0.97219999999999995</v>
      </c>
      <c r="O70" s="8">
        <v>0.91879999999999995</v>
      </c>
      <c r="P70" s="8">
        <v>0.97650000000000003</v>
      </c>
      <c r="Q70" s="8">
        <v>0.96579999999999999</v>
      </c>
      <c r="R70" s="9">
        <f t="shared" ref="R70:R94" si="3">AVERAGE(M70:Q70)</f>
        <v>0.96238000000000012</v>
      </c>
    </row>
    <row r="71" spans="1:18" x14ac:dyDescent="0.2">
      <c r="A71" s="5" t="s">
        <v>84</v>
      </c>
      <c r="B71" s="6">
        <v>9.3699999999999992</v>
      </c>
      <c r="C71" s="6">
        <v>9.34</v>
      </c>
      <c r="D71" s="6">
        <v>9.35</v>
      </c>
      <c r="E71" s="6">
        <v>8.85</v>
      </c>
      <c r="F71" s="6">
        <v>8.84</v>
      </c>
      <c r="G71" s="6">
        <v>8.7100000000000009</v>
      </c>
      <c r="H71" s="6">
        <v>6.74</v>
      </c>
      <c r="I71" s="6">
        <v>9.2899999999999991</v>
      </c>
      <c r="J71" s="6">
        <v>9.06</v>
      </c>
      <c r="K71" s="6">
        <v>7.85</v>
      </c>
      <c r="L71" s="7">
        <f t="shared" si="2"/>
        <v>8.74</v>
      </c>
      <c r="M71" s="8">
        <v>0.97409999999999997</v>
      </c>
      <c r="N71" s="8">
        <v>0.96689999999999998</v>
      </c>
      <c r="O71" s="8">
        <v>0.90780000000000005</v>
      </c>
      <c r="P71" s="8">
        <v>0.95530000000000004</v>
      </c>
      <c r="Q71" s="8">
        <v>0.97409999999999997</v>
      </c>
      <c r="R71" s="9">
        <f t="shared" si="3"/>
        <v>0.95564000000000004</v>
      </c>
    </row>
    <row r="72" spans="1:18" x14ac:dyDescent="0.2">
      <c r="A72" s="5" t="s">
        <v>85</v>
      </c>
      <c r="B72" s="6">
        <v>9.81</v>
      </c>
      <c r="C72" s="6">
        <v>9.7799999999999994</v>
      </c>
      <c r="D72" s="6">
        <v>9.8000000000000007</v>
      </c>
      <c r="E72" s="6">
        <v>9.74</v>
      </c>
      <c r="F72" s="6">
        <v>9.74</v>
      </c>
      <c r="G72" s="6">
        <v>9.6</v>
      </c>
      <c r="H72" s="6">
        <v>8.92</v>
      </c>
      <c r="I72" s="6">
        <v>9.77</v>
      </c>
      <c r="J72" s="6">
        <v>9.75</v>
      </c>
      <c r="K72" s="6">
        <v>9.18</v>
      </c>
      <c r="L72" s="7">
        <f t="shared" si="2"/>
        <v>9.609</v>
      </c>
      <c r="M72" s="8">
        <v>0.99070000000000003</v>
      </c>
      <c r="N72" s="8">
        <v>0.98760000000000003</v>
      </c>
      <c r="O72" s="8">
        <v>0.97140000000000004</v>
      </c>
      <c r="P72" s="8">
        <v>0.98450000000000004</v>
      </c>
      <c r="Q72" s="8">
        <v>0.98839999999999995</v>
      </c>
      <c r="R72" s="9">
        <f t="shared" si="3"/>
        <v>0.98452000000000006</v>
      </c>
    </row>
    <row r="73" spans="1:18" x14ac:dyDescent="0.2">
      <c r="A73" s="5" t="s">
        <v>86</v>
      </c>
      <c r="B73" s="6">
        <v>9.82</v>
      </c>
      <c r="C73" s="6">
        <v>9.8000000000000007</v>
      </c>
      <c r="D73" s="6">
        <v>9.86</v>
      </c>
      <c r="E73" s="6">
        <v>9.6199999999999992</v>
      </c>
      <c r="F73" s="6">
        <v>9.74</v>
      </c>
      <c r="G73" s="6">
        <v>9.69</v>
      </c>
      <c r="H73" s="6">
        <v>2.84</v>
      </c>
      <c r="I73" s="6">
        <v>9.7899999999999991</v>
      </c>
      <c r="J73" s="6">
        <v>9.6300000000000008</v>
      </c>
      <c r="K73" s="6">
        <v>9.39</v>
      </c>
      <c r="L73" s="7">
        <f t="shared" si="2"/>
        <v>9.0179999999999989</v>
      </c>
      <c r="M73" s="8">
        <v>0.99729999999999996</v>
      </c>
      <c r="N73" s="8">
        <v>0.98660000000000003</v>
      </c>
      <c r="O73" s="8">
        <v>0.97319999999999995</v>
      </c>
      <c r="P73" s="8">
        <v>0.98660000000000003</v>
      </c>
      <c r="Q73" s="8">
        <v>0.98660000000000003</v>
      </c>
      <c r="R73" s="9">
        <f t="shared" si="3"/>
        <v>0.98605999999999994</v>
      </c>
    </row>
    <row r="74" spans="1:18" x14ac:dyDescent="0.2">
      <c r="A74" s="5" t="s">
        <v>87</v>
      </c>
      <c r="B74" s="6">
        <v>9.0500000000000007</v>
      </c>
      <c r="C74" s="6">
        <v>8.89</v>
      </c>
      <c r="D74" s="6">
        <v>9.08</v>
      </c>
      <c r="E74" s="6">
        <v>8.7799999999999994</v>
      </c>
      <c r="F74" s="6">
        <v>8.73</v>
      </c>
      <c r="G74" s="6">
        <v>8.23</v>
      </c>
      <c r="H74" s="6">
        <v>7.72</v>
      </c>
      <c r="I74" s="6">
        <v>9.08</v>
      </c>
      <c r="J74" s="6">
        <v>8.75</v>
      </c>
      <c r="K74" s="6">
        <v>7.78</v>
      </c>
      <c r="L74" s="7">
        <f t="shared" si="2"/>
        <v>8.609</v>
      </c>
      <c r="M74" s="8">
        <v>0.93079999999999996</v>
      </c>
      <c r="N74" s="8">
        <v>0.92149999999999999</v>
      </c>
      <c r="O74" s="8">
        <v>0.8629</v>
      </c>
      <c r="P74" s="8">
        <v>0.89890000000000003</v>
      </c>
      <c r="Q74" s="8">
        <v>0.92279999999999995</v>
      </c>
      <c r="R74" s="9">
        <f t="shared" si="3"/>
        <v>0.90738000000000008</v>
      </c>
    </row>
    <row r="75" spans="1:18" x14ac:dyDescent="0.2">
      <c r="A75" s="5" t="s">
        <v>88</v>
      </c>
      <c r="B75" s="6">
        <v>9.2799999999999994</v>
      </c>
      <c r="C75" s="6">
        <v>9.09</v>
      </c>
      <c r="D75" s="6">
        <v>9.49</v>
      </c>
      <c r="E75" s="6">
        <v>8.6300000000000008</v>
      </c>
      <c r="F75" s="6">
        <v>8.89</v>
      </c>
      <c r="G75" s="6">
        <v>8.6300000000000008</v>
      </c>
      <c r="H75" s="6">
        <v>2.72</v>
      </c>
      <c r="I75" s="6">
        <v>8.91</v>
      </c>
      <c r="J75" s="6">
        <v>9</v>
      </c>
      <c r="K75" s="6">
        <v>7.88</v>
      </c>
      <c r="L75" s="7">
        <f t="shared" si="2"/>
        <v>8.2519999999999989</v>
      </c>
      <c r="M75" s="8">
        <v>1</v>
      </c>
      <c r="N75" s="8">
        <v>1</v>
      </c>
      <c r="O75" s="8">
        <v>0.96919999999999995</v>
      </c>
      <c r="P75" s="8">
        <v>1</v>
      </c>
      <c r="Q75" s="8">
        <v>1</v>
      </c>
      <c r="R75" s="9">
        <f t="shared" si="3"/>
        <v>0.99383999999999995</v>
      </c>
    </row>
    <row r="76" spans="1:18" x14ac:dyDescent="0.2">
      <c r="A76" s="5" t="s">
        <v>89</v>
      </c>
      <c r="B76" s="6">
        <v>9.07</v>
      </c>
      <c r="C76" s="6">
        <v>8.69</v>
      </c>
      <c r="D76" s="6">
        <v>9.32</v>
      </c>
      <c r="E76" s="6">
        <v>8.57</v>
      </c>
      <c r="F76" s="6">
        <v>8.94</v>
      </c>
      <c r="G76" s="6">
        <v>8.82</v>
      </c>
      <c r="H76" s="6">
        <v>1.37</v>
      </c>
      <c r="I76" s="6">
        <v>9.35</v>
      </c>
      <c r="J76" s="6">
        <v>8.83</v>
      </c>
      <c r="K76" s="6">
        <v>8.77</v>
      </c>
      <c r="L76" s="7">
        <f t="shared" si="2"/>
        <v>8.1729999999999983</v>
      </c>
      <c r="M76" s="8">
        <v>0.98340000000000005</v>
      </c>
      <c r="N76" s="8">
        <v>0.98129999999999995</v>
      </c>
      <c r="O76" s="8">
        <v>0.9274</v>
      </c>
      <c r="P76" s="8">
        <v>0.97929999999999995</v>
      </c>
      <c r="Q76" s="8">
        <v>0.97929999999999995</v>
      </c>
      <c r="R76" s="9">
        <f t="shared" si="3"/>
        <v>0.97014</v>
      </c>
    </row>
    <row r="77" spans="1:18" x14ac:dyDescent="0.2">
      <c r="A77" s="5" t="s">
        <v>90</v>
      </c>
      <c r="B77" s="6">
        <v>9.73</v>
      </c>
      <c r="C77" s="6">
        <v>8.94</v>
      </c>
      <c r="D77" s="6">
        <v>8.99</v>
      </c>
      <c r="E77" s="6">
        <v>7.81</v>
      </c>
      <c r="F77" s="6">
        <v>8.77</v>
      </c>
      <c r="G77" s="6">
        <v>8.31</v>
      </c>
      <c r="H77" s="6">
        <v>0.68</v>
      </c>
      <c r="I77" s="6">
        <v>7.48</v>
      </c>
      <c r="J77" s="6">
        <v>8.6</v>
      </c>
      <c r="K77" s="6">
        <v>6.84</v>
      </c>
      <c r="L77" s="7">
        <f t="shared" si="2"/>
        <v>7.6150000000000002</v>
      </c>
      <c r="M77" s="8">
        <v>0.98509999999999998</v>
      </c>
      <c r="N77" s="8">
        <v>0.99580000000000002</v>
      </c>
      <c r="O77" s="8">
        <v>0.88109999999999999</v>
      </c>
      <c r="P77" s="8">
        <v>0.98299999999999998</v>
      </c>
      <c r="Q77" s="8">
        <v>0.98299999999999998</v>
      </c>
      <c r="R77" s="9">
        <f t="shared" si="3"/>
        <v>0.96560000000000001</v>
      </c>
    </row>
    <row r="78" spans="1:18" x14ac:dyDescent="0.2">
      <c r="A78" s="5" t="s">
        <v>91</v>
      </c>
      <c r="B78" s="6">
        <v>9.93</v>
      </c>
      <c r="C78" s="6">
        <v>9.93</v>
      </c>
      <c r="D78" s="6">
        <v>9.94</v>
      </c>
      <c r="E78" s="6">
        <v>9.93</v>
      </c>
      <c r="F78" s="6">
        <v>9.93</v>
      </c>
      <c r="G78" s="6">
        <v>9.92</v>
      </c>
      <c r="H78" s="6">
        <v>9.91</v>
      </c>
      <c r="I78" s="6">
        <v>9.93</v>
      </c>
      <c r="J78" s="6">
        <v>9.94</v>
      </c>
      <c r="K78" s="6">
        <v>9.91</v>
      </c>
      <c r="L78" s="7">
        <f t="shared" si="2"/>
        <v>9.9269999999999978</v>
      </c>
      <c r="M78" s="8">
        <v>0.99209999999999998</v>
      </c>
      <c r="N78" s="8">
        <v>0.99380000000000002</v>
      </c>
      <c r="O78" s="8">
        <v>0.99299999999999999</v>
      </c>
      <c r="P78" s="8">
        <v>0.99250000000000005</v>
      </c>
      <c r="Q78" s="8">
        <v>0.99080000000000001</v>
      </c>
      <c r="R78" s="9">
        <f t="shared" si="3"/>
        <v>0.99243999999999999</v>
      </c>
    </row>
    <row r="79" spans="1:18" x14ac:dyDescent="0.2">
      <c r="A79" s="5" t="s">
        <v>92</v>
      </c>
      <c r="B79" s="6">
        <v>9.2200000000000006</v>
      </c>
      <c r="C79" s="6">
        <v>9.1199999999999992</v>
      </c>
      <c r="D79" s="6">
        <v>9.2799999999999994</v>
      </c>
      <c r="E79" s="6">
        <v>8.85</v>
      </c>
      <c r="F79" s="6">
        <v>8.9499999999999993</v>
      </c>
      <c r="G79" s="6">
        <v>8.92</v>
      </c>
      <c r="H79" s="6">
        <v>8.9499999999999993</v>
      </c>
      <c r="I79" s="6">
        <v>9.16</v>
      </c>
      <c r="J79" s="6">
        <v>9.3800000000000008</v>
      </c>
      <c r="K79" s="6">
        <v>9.5500000000000007</v>
      </c>
      <c r="L79" s="7">
        <f t="shared" si="2"/>
        <v>9.1379999999999999</v>
      </c>
      <c r="M79" s="8">
        <v>0.96630000000000005</v>
      </c>
      <c r="N79" s="8">
        <v>0.96020000000000005</v>
      </c>
      <c r="O79" s="8">
        <v>0.88190000000000002</v>
      </c>
      <c r="P79" s="8">
        <v>0.95779999999999998</v>
      </c>
      <c r="Q79" s="8">
        <v>0.96630000000000005</v>
      </c>
      <c r="R79" s="9">
        <f t="shared" si="3"/>
        <v>0.94650000000000012</v>
      </c>
    </row>
    <row r="80" spans="1:18" x14ac:dyDescent="0.2">
      <c r="A80" s="5" t="s">
        <v>93</v>
      </c>
      <c r="B80" s="6">
        <v>9.39</v>
      </c>
      <c r="C80" s="6">
        <v>9.2100000000000009</v>
      </c>
      <c r="D80" s="6">
        <v>9.34</v>
      </c>
      <c r="E80" s="6">
        <v>8.8800000000000008</v>
      </c>
      <c r="F80" s="6">
        <v>9.1999999999999993</v>
      </c>
      <c r="G80" s="6">
        <v>8.8699999999999992</v>
      </c>
      <c r="H80" s="6">
        <v>8.8699999999999992</v>
      </c>
      <c r="I80" s="6">
        <v>9.32</v>
      </c>
      <c r="J80" s="6">
        <v>9.27</v>
      </c>
      <c r="K80" s="6">
        <v>7.6</v>
      </c>
      <c r="L80" s="7">
        <f t="shared" si="2"/>
        <v>8.9949999999999974</v>
      </c>
      <c r="M80" s="8">
        <v>0.96350000000000002</v>
      </c>
      <c r="N80" s="8">
        <v>0.95489999999999997</v>
      </c>
      <c r="O80" s="8">
        <v>0.90280000000000005</v>
      </c>
      <c r="P80" s="8">
        <v>0.94440000000000002</v>
      </c>
      <c r="Q80" s="8">
        <v>0.96530000000000005</v>
      </c>
      <c r="R80" s="9">
        <f t="shared" si="3"/>
        <v>0.94618000000000002</v>
      </c>
    </row>
    <row r="81" spans="1:19" x14ac:dyDescent="0.2">
      <c r="A81" s="5" t="s">
        <v>94</v>
      </c>
      <c r="B81" s="6">
        <v>9.4</v>
      </c>
      <c r="C81" s="6">
        <v>9.11</v>
      </c>
      <c r="D81" s="6">
        <v>9.43</v>
      </c>
      <c r="E81" s="6">
        <v>8.92</v>
      </c>
      <c r="F81" s="6">
        <v>9.65</v>
      </c>
      <c r="G81" s="6">
        <v>9</v>
      </c>
      <c r="H81" s="6">
        <v>0.54</v>
      </c>
      <c r="I81" s="6">
        <v>9.3000000000000007</v>
      </c>
      <c r="J81" s="6">
        <v>9.31</v>
      </c>
      <c r="K81" s="6">
        <v>9.4499999999999993</v>
      </c>
      <c r="L81" s="7">
        <f t="shared" si="2"/>
        <v>8.4109999999999996</v>
      </c>
      <c r="M81" s="8">
        <v>0.99270000000000003</v>
      </c>
      <c r="N81" s="8">
        <v>0.99270000000000003</v>
      </c>
      <c r="O81" s="8">
        <v>0.98060000000000003</v>
      </c>
      <c r="P81" s="8">
        <v>0.99029999999999996</v>
      </c>
      <c r="Q81" s="8">
        <v>0.99270000000000003</v>
      </c>
      <c r="R81" s="9">
        <f t="shared" si="3"/>
        <v>0.98980000000000001</v>
      </c>
    </row>
    <row r="82" spans="1:19" x14ac:dyDescent="0.2">
      <c r="A82" s="5" t="s">
        <v>95</v>
      </c>
      <c r="B82" s="6">
        <v>9.86</v>
      </c>
      <c r="C82" s="6">
        <v>9.83</v>
      </c>
      <c r="D82" s="6">
        <v>9.8000000000000007</v>
      </c>
      <c r="E82" s="6">
        <v>9.51</v>
      </c>
      <c r="F82" s="6">
        <v>9.5399999999999991</v>
      </c>
      <c r="G82" s="6">
        <v>9.6999999999999993</v>
      </c>
      <c r="H82" s="6">
        <v>0.97</v>
      </c>
      <c r="I82" s="6">
        <v>9.81</v>
      </c>
      <c r="J82" s="6">
        <v>9.73</v>
      </c>
      <c r="K82" s="6">
        <v>9.41</v>
      </c>
      <c r="L82" s="7">
        <f t="shared" si="2"/>
        <v>8.8159999999999989</v>
      </c>
      <c r="M82" s="8">
        <v>0.99850000000000005</v>
      </c>
      <c r="N82" s="8">
        <v>0.99850000000000005</v>
      </c>
      <c r="O82" s="8">
        <v>0.9788</v>
      </c>
      <c r="P82" s="8">
        <v>0.99850000000000005</v>
      </c>
      <c r="Q82" s="8">
        <v>0.99539999999999995</v>
      </c>
      <c r="R82" s="9">
        <f t="shared" si="3"/>
        <v>0.99393999999999993</v>
      </c>
    </row>
    <row r="83" spans="1:19" x14ac:dyDescent="0.2">
      <c r="A83" s="5" t="s">
        <v>96</v>
      </c>
      <c r="B83" s="6">
        <v>9.76</v>
      </c>
      <c r="C83" s="6">
        <v>9.73</v>
      </c>
      <c r="D83" s="6">
        <v>9.76</v>
      </c>
      <c r="E83" s="6">
        <v>9.73</v>
      </c>
      <c r="F83" s="6">
        <v>9.74</v>
      </c>
      <c r="G83" s="6">
        <v>9.67</v>
      </c>
      <c r="H83" s="6">
        <v>9.7899999999999991</v>
      </c>
      <c r="I83" s="6">
        <v>9.7899999999999991</v>
      </c>
      <c r="J83" s="6">
        <v>9.69</v>
      </c>
      <c r="K83" s="6">
        <v>9.49</v>
      </c>
      <c r="L83" s="7">
        <f t="shared" si="2"/>
        <v>9.7149999999999999</v>
      </c>
      <c r="M83" s="8">
        <v>0.98570000000000002</v>
      </c>
      <c r="N83" s="8">
        <v>0.98099999999999998</v>
      </c>
      <c r="O83" s="8">
        <v>0.97570000000000001</v>
      </c>
      <c r="P83" s="8">
        <v>0.98729999999999996</v>
      </c>
      <c r="Q83" s="8">
        <v>0.97829999999999995</v>
      </c>
      <c r="R83" s="9">
        <f t="shared" si="3"/>
        <v>0.98159999999999992</v>
      </c>
    </row>
    <row r="84" spans="1:19" x14ac:dyDescent="0.2">
      <c r="A84" s="5" t="s">
        <v>97</v>
      </c>
      <c r="B84" s="6">
        <v>9.3000000000000007</v>
      </c>
      <c r="C84" s="6">
        <v>9.1999999999999993</v>
      </c>
      <c r="D84" s="6">
        <v>9.36</v>
      </c>
      <c r="E84" s="6">
        <v>8.98</v>
      </c>
      <c r="F84" s="6">
        <v>9.1</v>
      </c>
      <c r="G84" s="6">
        <v>9.11</v>
      </c>
      <c r="H84" s="6">
        <v>9.06</v>
      </c>
      <c r="I84" s="6">
        <v>9.36</v>
      </c>
      <c r="J84" s="6">
        <v>9.2100000000000009</v>
      </c>
      <c r="K84" s="6">
        <v>8.82</v>
      </c>
      <c r="L84" s="7">
        <f t="shared" si="2"/>
        <v>9.15</v>
      </c>
      <c r="M84" s="8">
        <v>0.96419999999999995</v>
      </c>
      <c r="N84" s="8">
        <v>0.97070000000000001</v>
      </c>
      <c r="O84" s="8">
        <v>0.89580000000000004</v>
      </c>
      <c r="P84" s="8">
        <v>0.96089999999999998</v>
      </c>
      <c r="Q84" s="8">
        <v>0.96089999999999998</v>
      </c>
      <c r="R84" s="9">
        <f t="shared" si="3"/>
        <v>0.9504999999999999</v>
      </c>
    </row>
    <row r="85" spans="1:19" x14ac:dyDescent="0.2">
      <c r="A85" s="5" t="s">
        <v>98</v>
      </c>
      <c r="B85" s="6">
        <v>9.2200000000000006</v>
      </c>
      <c r="C85" s="6">
        <v>9</v>
      </c>
      <c r="D85" s="6">
        <v>9.23</v>
      </c>
      <c r="E85" s="6">
        <v>8.6</v>
      </c>
      <c r="F85" s="6">
        <v>8.74</v>
      </c>
      <c r="G85" s="6">
        <v>8.4700000000000006</v>
      </c>
      <c r="H85" s="6">
        <v>7.96</v>
      </c>
      <c r="I85" s="6">
        <v>9.17</v>
      </c>
      <c r="J85" s="6">
        <v>8.7100000000000009</v>
      </c>
      <c r="K85" s="6">
        <v>7.86</v>
      </c>
      <c r="L85" s="7">
        <f t="shared" si="2"/>
        <v>8.6959999999999997</v>
      </c>
      <c r="M85" s="8">
        <v>0.96899999999999997</v>
      </c>
      <c r="N85" s="8">
        <v>0.95860000000000001</v>
      </c>
      <c r="O85" s="8">
        <v>0.87760000000000005</v>
      </c>
      <c r="P85" s="8">
        <v>0.95689999999999997</v>
      </c>
      <c r="Q85" s="8">
        <v>0.97070000000000001</v>
      </c>
      <c r="R85" s="9">
        <f t="shared" si="3"/>
        <v>0.94656000000000007</v>
      </c>
    </row>
    <row r="86" spans="1:19" x14ac:dyDescent="0.2">
      <c r="A86" s="5" t="s">
        <v>99</v>
      </c>
      <c r="B86" s="6">
        <v>8.85</v>
      </c>
      <c r="C86" s="6">
        <v>8.24</v>
      </c>
      <c r="D86" s="6">
        <v>8.6199999999999992</v>
      </c>
      <c r="E86" s="6">
        <v>8.11</v>
      </c>
      <c r="F86" s="6">
        <v>7.95</v>
      </c>
      <c r="G86" s="6">
        <v>7.48</v>
      </c>
      <c r="H86" s="6">
        <v>6.78</v>
      </c>
      <c r="I86" s="6">
        <v>8.5299999999999994</v>
      </c>
      <c r="J86" s="6">
        <v>7.97</v>
      </c>
      <c r="K86" s="6">
        <v>6.15</v>
      </c>
      <c r="L86" s="7">
        <f t="shared" si="2"/>
        <v>7.8680000000000003</v>
      </c>
      <c r="M86" s="8">
        <v>0.88780000000000003</v>
      </c>
      <c r="N86" s="8">
        <v>0.88919999999999999</v>
      </c>
      <c r="O86" s="8">
        <v>0.80220000000000002</v>
      </c>
      <c r="P86" s="8">
        <v>0.878</v>
      </c>
      <c r="Q86" s="8">
        <v>0.88080000000000003</v>
      </c>
      <c r="R86" s="9">
        <f t="shared" si="3"/>
        <v>0.86760000000000004</v>
      </c>
    </row>
    <row r="87" spans="1:19" x14ac:dyDescent="0.2">
      <c r="A87" s="5" t="s">
        <v>100</v>
      </c>
      <c r="B87" s="6">
        <v>9.75</v>
      </c>
      <c r="C87" s="6">
        <v>9.67</v>
      </c>
      <c r="D87" s="6">
        <v>9.67</v>
      </c>
      <c r="E87" s="6">
        <v>9.73</v>
      </c>
      <c r="F87" s="6">
        <v>9.48</v>
      </c>
      <c r="G87" s="6">
        <v>9.4600000000000009</v>
      </c>
      <c r="H87" s="6">
        <v>9.4</v>
      </c>
      <c r="I87" s="6">
        <v>9.74</v>
      </c>
      <c r="J87" s="6">
        <v>9.57</v>
      </c>
      <c r="K87" s="6">
        <v>9.26</v>
      </c>
      <c r="L87" s="7">
        <f t="shared" si="2"/>
        <v>9.5730000000000004</v>
      </c>
      <c r="M87" s="8">
        <v>0.97070000000000001</v>
      </c>
      <c r="N87" s="8">
        <v>0.97629999999999995</v>
      </c>
      <c r="O87" s="8">
        <v>0.97629999999999995</v>
      </c>
      <c r="P87" s="8">
        <v>0.97289999999999999</v>
      </c>
      <c r="Q87" s="8">
        <v>0.97519999999999996</v>
      </c>
      <c r="R87" s="9">
        <f t="shared" si="3"/>
        <v>0.97428000000000003</v>
      </c>
    </row>
    <row r="88" spans="1:19" x14ac:dyDescent="0.2">
      <c r="A88" s="5" t="s">
        <v>101</v>
      </c>
      <c r="B88" s="6">
        <v>8.5500000000000007</v>
      </c>
      <c r="C88" s="6">
        <v>8.2200000000000006</v>
      </c>
      <c r="D88" s="6">
        <v>8.23</v>
      </c>
      <c r="E88" s="6">
        <v>7.52</v>
      </c>
      <c r="F88" s="6">
        <v>8.01</v>
      </c>
      <c r="G88" s="6">
        <v>7.24</v>
      </c>
      <c r="H88" s="6">
        <v>7.14</v>
      </c>
      <c r="I88" s="6">
        <v>8.34</v>
      </c>
      <c r="J88" s="6">
        <v>7.84</v>
      </c>
      <c r="K88" s="6">
        <v>5.63</v>
      </c>
      <c r="L88" s="7">
        <f t="shared" si="2"/>
        <v>7.6719999999999997</v>
      </c>
      <c r="M88" s="8">
        <v>0.81269999999999998</v>
      </c>
      <c r="N88" s="8">
        <v>0.84450000000000003</v>
      </c>
      <c r="O88" s="8">
        <v>0.71109999999999995</v>
      </c>
      <c r="P88" s="8">
        <v>0.83919999999999995</v>
      </c>
      <c r="Q88" s="8">
        <v>0.80479999999999996</v>
      </c>
      <c r="R88" s="9">
        <f t="shared" si="3"/>
        <v>0.80245999999999995</v>
      </c>
    </row>
    <row r="89" spans="1:19" x14ac:dyDescent="0.2">
      <c r="A89" s="5" t="s">
        <v>102</v>
      </c>
      <c r="B89" s="6">
        <v>8.5399999999999991</v>
      </c>
      <c r="C89" s="6">
        <v>8.43</v>
      </c>
      <c r="D89" s="6">
        <v>8.64</v>
      </c>
      <c r="E89" s="6">
        <v>7.87</v>
      </c>
      <c r="F89" s="6">
        <v>8.42</v>
      </c>
      <c r="G89" s="6">
        <v>6.77</v>
      </c>
      <c r="H89" s="6">
        <v>3.96</v>
      </c>
      <c r="I89" s="6">
        <v>7.73</v>
      </c>
      <c r="J89" s="6">
        <v>6.28</v>
      </c>
      <c r="K89" s="6">
        <v>5.22</v>
      </c>
      <c r="L89" s="7">
        <f t="shared" si="2"/>
        <v>7.1859999999999999</v>
      </c>
      <c r="M89" s="8">
        <v>1</v>
      </c>
      <c r="N89" s="8">
        <v>0.98660000000000003</v>
      </c>
      <c r="O89" s="8">
        <v>0.82589999999999997</v>
      </c>
      <c r="P89" s="8">
        <v>0.97770000000000001</v>
      </c>
      <c r="Q89" s="8">
        <v>0.97770000000000001</v>
      </c>
      <c r="R89" s="9">
        <f t="shared" si="3"/>
        <v>0.95357999999999998</v>
      </c>
    </row>
    <row r="90" spans="1:19" x14ac:dyDescent="0.2">
      <c r="A90" s="5" t="s">
        <v>103</v>
      </c>
      <c r="B90" s="6">
        <v>9.91</v>
      </c>
      <c r="C90" s="6">
        <v>9.89</v>
      </c>
      <c r="D90" s="6">
        <v>9.91</v>
      </c>
      <c r="E90" s="6">
        <v>9.85</v>
      </c>
      <c r="F90" s="6">
        <v>9.9</v>
      </c>
      <c r="G90" s="6">
        <v>9.83</v>
      </c>
      <c r="H90" s="6">
        <v>9.77</v>
      </c>
      <c r="I90" s="6">
        <v>9.89</v>
      </c>
      <c r="J90" s="6">
        <v>9.8800000000000008</v>
      </c>
      <c r="K90" s="6">
        <v>9.81</v>
      </c>
      <c r="L90" s="7">
        <f t="shared" si="2"/>
        <v>9.8640000000000008</v>
      </c>
      <c r="M90" s="8">
        <v>0.99670000000000003</v>
      </c>
      <c r="N90" s="8">
        <v>0.99019999999999997</v>
      </c>
      <c r="O90" s="8">
        <v>0.98280000000000001</v>
      </c>
      <c r="P90" s="8">
        <v>0.98529999999999995</v>
      </c>
      <c r="Q90" s="8">
        <v>0.99019999999999997</v>
      </c>
      <c r="R90" s="9">
        <f t="shared" si="3"/>
        <v>0.98903999999999992</v>
      </c>
    </row>
    <row r="91" spans="1:19" x14ac:dyDescent="0.2">
      <c r="A91" s="5" t="s">
        <v>104</v>
      </c>
      <c r="B91" s="6">
        <v>9.5299999999999994</v>
      </c>
      <c r="C91" s="6">
        <v>9.4600000000000009</v>
      </c>
      <c r="D91" s="6">
        <v>9.4700000000000006</v>
      </c>
      <c r="E91" s="6">
        <v>9.5</v>
      </c>
      <c r="F91" s="6">
        <v>9.34</v>
      </c>
      <c r="G91" s="6">
        <v>9.25</v>
      </c>
      <c r="H91" s="6">
        <v>9.4600000000000009</v>
      </c>
      <c r="I91" s="6">
        <v>9.6300000000000008</v>
      </c>
      <c r="J91" s="6">
        <v>9.48</v>
      </c>
      <c r="K91" s="6">
        <v>8.98</v>
      </c>
      <c r="L91" s="7">
        <f t="shared" si="2"/>
        <v>9.41</v>
      </c>
      <c r="M91" s="8">
        <v>0.97289999999999999</v>
      </c>
      <c r="N91" s="8">
        <v>0.97189999999999999</v>
      </c>
      <c r="O91" s="8">
        <v>0.96889999999999998</v>
      </c>
      <c r="P91" s="8">
        <v>0.96789999999999998</v>
      </c>
      <c r="Q91" s="8">
        <v>0.97189999999999999</v>
      </c>
      <c r="R91" s="9">
        <f t="shared" si="3"/>
        <v>0.9706999999999999</v>
      </c>
    </row>
    <row r="92" spans="1:19" x14ac:dyDescent="0.2">
      <c r="A92" s="5" t="s">
        <v>105</v>
      </c>
      <c r="B92" s="6">
        <v>9.24</v>
      </c>
      <c r="C92" s="6">
        <v>9.0299999999999994</v>
      </c>
      <c r="D92" s="6">
        <v>9.16</v>
      </c>
      <c r="E92" s="6">
        <v>9.0399999999999991</v>
      </c>
      <c r="F92" s="6">
        <v>9.1199999999999992</v>
      </c>
      <c r="G92" s="6">
        <v>8.83</v>
      </c>
      <c r="H92" s="6">
        <v>4.9800000000000004</v>
      </c>
      <c r="I92" s="6">
        <v>9.15</v>
      </c>
      <c r="J92" s="6">
        <v>8.94</v>
      </c>
      <c r="K92" s="6">
        <v>8.52</v>
      </c>
      <c r="L92" s="7">
        <f t="shared" si="2"/>
        <v>8.6009999999999991</v>
      </c>
      <c r="M92" s="8">
        <v>0.93730000000000002</v>
      </c>
      <c r="N92" s="8">
        <v>0.94820000000000004</v>
      </c>
      <c r="O92" s="8">
        <v>0.94010000000000005</v>
      </c>
      <c r="P92" s="8">
        <v>0.94279999999999997</v>
      </c>
      <c r="Q92" s="8">
        <v>0.94820000000000004</v>
      </c>
      <c r="R92" s="9">
        <f t="shared" si="3"/>
        <v>0.94332000000000016</v>
      </c>
    </row>
    <row r="93" spans="1:19" x14ac:dyDescent="0.2">
      <c r="A93" s="5" t="s">
        <v>106</v>
      </c>
      <c r="B93" s="6">
        <v>9.64</v>
      </c>
      <c r="C93" s="6">
        <v>9.65</v>
      </c>
      <c r="D93" s="6">
        <v>9.6999999999999993</v>
      </c>
      <c r="E93" s="6">
        <v>9.5500000000000007</v>
      </c>
      <c r="F93" s="6">
        <v>9.51</v>
      </c>
      <c r="G93" s="6">
        <v>9.4700000000000006</v>
      </c>
      <c r="H93" s="6">
        <v>8.7200000000000006</v>
      </c>
      <c r="I93" s="6">
        <v>9.69</v>
      </c>
      <c r="J93" s="6">
        <v>9.57</v>
      </c>
      <c r="K93" s="6">
        <v>9.23</v>
      </c>
      <c r="L93" s="7">
        <f t="shared" si="2"/>
        <v>9.4730000000000008</v>
      </c>
      <c r="M93" s="8">
        <v>0.97850000000000004</v>
      </c>
      <c r="N93" s="8">
        <v>0.97470000000000001</v>
      </c>
      <c r="O93" s="8">
        <v>0.96830000000000005</v>
      </c>
      <c r="P93" s="8">
        <v>0.98729999999999996</v>
      </c>
      <c r="Q93" s="8">
        <v>0.98729999999999996</v>
      </c>
      <c r="R93" s="9">
        <f t="shared" si="3"/>
        <v>0.97921999999999998</v>
      </c>
    </row>
    <row r="94" spans="1:19" x14ac:dyDescent="0.2">
      <c r="A94" s="5" t="s">
        <v>107</v>
      </c>
      <c r="B94" s="6">
        <v>9.6999999999999993</v>
      </c>
      <c r="C94" s="6">
        <v>9.67</v>
      </c>
      <c r="D94" s="6">
        <v>9.65</v>
      </c>
      <c r="E94" s="6">
        <v>9.65</v>
      </c>
      <c r="F94" s="6">
        <v>9.56</v>
      </c>
      <c r="G94" s="6">
        <v>9.4700000000000006</v>
      </c>
      <c r="H94" s="6">
        <v>9.4499999999999993</v>
      </c>
      <c r="I94" s="6">
        <v>9.68</v>
      </c>
      <c r="J94" s="6">
        <v>9.64</v>
      </c>
      <c r="K94" s="6">
        <v>9.35</v>
      </c>
      <c r="L94" s="7">
        <f t="shared" si="2"/>
        <v>9.5819999999999972</v>
      </c>
      <c r="M94" s="8">
        <v>0.96009999999999995</v>
      </c>
      <c r="N94" s="8">
        <v>0.95550000000000002</v>
      </c>
      <c r="O94" s="8">
        <v>0.96830000000000005</v>
      </c>
      <c r="P94" s="8">
        <v>0.95550000000000002</v>
      </c>
      <c r="Q94" s="8">
        <v>0.96130000000000004</v>
      </c>
      <c r="R94" s="9">
        <f t="shared" si="3"/>
        <v>0.96014000000000022</v>
      </c>
    </row>
    <row r="95" spans="1:19" ht="31.5" customHeight="1" x14ac:dyDescent="0.3">
      <c r="A95" s="10" t="s">
        <v>108</v>
      </c>
      <c r="B95" s="11">
        <f t="shared" ref="B95:R95" si="4">AVERAGE(B5:B94)</f>
        <v>9.2988888888888876</v>
      </c>
      <c r="C95" s="11">
        <f t="shared" si="4"/>
        <v>9.2357777777777788</v>
      </c>
      <c r="D95" s="11">
        <f t="shared" si="4"/>
        <v>9.3106666666666662</v>
      </c>
      <c r="E95" s="11">
        <f t="shared" si="4"/>
        <v>8.9000000000000021</v>
      </c>
      <c r="F95" s="11">
        <f t="shared" si="4"/>
        <v>9.058888888888891</v>
      </c>
      <c r="G95" s="11">
        <f t="shared" si="4"/>
        <v>8.9356666666666698</v>
      </c>
      <c r="H95" s="11">
        <f t="shared" si="4"/>
        <v>6.5558888888888927</v>
      </c>
      <c r="I95" s="11">
        <f t="shared" si="4"/>
        <v>9.262111111111107</v>
      </c>
      <c r="J95" s="11">
        <f t="shared" si="4"/>
        <v>9.082222222222228</v>
      </c>
      <c r="K95" s="11">
        <f t="shared" si="4"/>
        <v>8.4794444444444412</v>
      </c>
      <c r="L95" s="12">
        <f>AVERAGE(L5:L94)</f>
        <v>8.81195555555556</v>
      </c>
      <c r="M95" s="13">
        <f t="shared" si="4"/>
        <v>0.97000444444444445</v>
      </c>
      <c r="N95" s="13">
        <f t="shared" si="4"/>
        <v>0.96825555555555509</v>
      </c>
      <c r="O95" s="13">
        <f t="shared" si="4"/>
        <v>0.90850111111111131</v>
      </c>
      <c r="P95" s="13">
        <f t="shared" si="4"/>
        <v>0.96491777777777799</v>
      </c>
      <c r="Q95" s="13">
        <f t="shared" si="4"/>
        <v>0.96324777777777748</v>
      </c>
      <c r="R95" s="14">
        <f t="shared" si="4"/>
        <v>0.95498533333333302</v>
      </c>
      <c r="S95" s="15"/>
    </row>
    <row r="96" spans="1:19" x14ac:dyDescent="0.2">
      <c r="R96" s="16"/>
    </row>
  </sheetData>
  <autoFilter ref="A4:R95"/>
  <mergeCells count="3">
    <mergeCell ref="A1:R1"/>
    <mergeCell ref="A2:R2"/>
    <mergeCell ref="A3:R3"/>
  </mergeCells>
  <pageMargins left="0.7" right="0.7" top="0.75" bottom="0.75" header="0.3" footer="0.3"/>
  <pageSetup paperSize="9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качества работы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Миклашевская Виктория Викторовна</cp:lastModifiedBy>
  <dcterms:created xsi:type="dcterms:W3CDTF">2015-12-22T14:17:06Z</dcterms:created>
  <dcterms:modified xsi:type="dcterms:W3CDTF">2017-10-11T09:10:39Z</dcterms:modified>
</cp:coreProperties>
</file>